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diogenes_molinas_giz_de/Documents/ESCRITORIO/B - Contratos/2026/G-012321-002 - PRORESILIENTE/C87 - Asistencia MIZQUE/B - Proceso de contratación/convocatoria/"/>
    </mc:Choice>
  </mc:AlternateContent>
  <xr:revisionPtr revIDLastSave="170" documentId="8_{E49CA526-C755-4E67-BE6E-15097B95C2D0}" xr6:coauthVersionLast="47" xr6:coauthVersionMax="47" xr10:uidLastSave="{A9DF6762-18DC-4D6D-AC28-1C5C473B39C4}"/>
  <bookViews>
    <workbookView xWindow="-120" yWindow="-120" windowWidth="29040" windowHeight="15720" xr2:uid="{9D483E88-86B2-494B-95C3-85123EDC5ECF}"/>
  </bookViews>
  <sheets>
    <sheet name="Especif. precios | prestación" sheetId="1" r:id="rId1"/>
    <sheet name="Listas" sheetId="2" state="hidden" r:id="rId2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53" i="1"/>
  <c r="F21" i="1"/>
  <c r="F94" i="1" l="1"/>
  <c r="F75" i="1"/>
  <c r="F38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<sst xmlns="http://schemas.openxmlformats.org/spreadsheetml/2006/main" count="162" uniqueCount="77">
  <si>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</si>
  <si>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</si>
  <si>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</si>
  <si>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</si>
  <si>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</si>
  <si>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</si>
  <si>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</si>
  <si>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</si>
  <si>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</si>
  <si>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</si>
  <si>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</si>
  <si>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</si>
  <si>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</si>
  <si>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</si>
  <si>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</si>
  <si>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</si>
  <si>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</si>
  <si>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</si>
  <si>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</si>
  <si>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</si>
  <si>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</si>
  <si>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</si>
  <si>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</si>
  <si>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</si>
  <si>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</si>
  <si>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</si>
  <si>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</si>
  <si>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</si>
  <si>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</si>
  <si>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</si>
  <si>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 xml:space="preserve">Monto global / cantidad 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</si>
  <si>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</si>
  <si>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</si>
  <si>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</si>
  <si>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</si>
  <si>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</si>
  <si>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</si>
  <si>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</si>
  <si>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</si>
  <si>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</si>
  <si>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</si>
  <si>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</si>
  <si>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Experto/a clave 1</t>
  </si>
  <si>
    <t>Contingente expertos/as 2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</si>
  <si>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</si>
  <si>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</si>
  <si>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</si>
  <si>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</si>
  <si>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</si>
  <si>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</si>
  <si>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</si>
  <si>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</si>
  <si>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</si>
  <si>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Monto global / cantidad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</si>
  <si>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</si>
  <si>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</si>
  <si>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Transporte</t>
  </si>
  <si>
    <t>4. Otros costos</t>
  </si>
  <si>
    <t>Subcontratos</t>
  </si>
  <si>
    <t>Subvenciones locales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</si>
  <si>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</si>
  <si>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</si>
  <si>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</si>
  <si>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</si>
  <si>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</si>
  <si>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</si>
  <si>
    <t>Experto/a clave</t>
  </si>
  <si>
    <t xml:space="preserve">Experto/a clave </t>
  </si>
  <si>
    <t>Viajes nacionales terrestres</t>
  </si>
  <si>
    <t>Otros costos</t>
  </si>
  <si>
    <t>G-012321-002</t>
  </si>
  <si>
    <t>Experto clave 1</t>
  </si>
  <si>
    <t>Viáticos por día</t>
  </si>
  <si>
    <t>Talleres - refrigerios por persona</t>
  </si>
  <si>
    <t>Compra de materiales/insumos</t>
  </si>
  <si>
    <t>Ver detalles en los TDRs</t>
  </si>
  <si>
    <t>10053126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</si>
</sst>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&quot;Bs&quot;#,##0.00"/>
  </numFmts>
  <fonts count="31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sz val="7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  <fill>
      <patternFill patternType="solid">
        <fgColor rgb="FFDEEDC9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6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88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2" fillId="0" borderId="0" xfId="0" applyFont="1">
      <alignment vertical="center"/>
    </xf>
    <xf numFmtId="166" fontId="9" fillId="5" borderId="3" xfId="9" applyNumberFormat="1">
      <alignment vertical="center" shrinkToFit="1"/>
      <protection locked="0"/>
    </xf>
    <xf numFmtId="49" fontId="21" fillId="0" borderId="15" xfId="10" applyFont="1" applyFill="1" applyBorder="1" applyProtection="1">
      <alignment vertical="center" wrapText="1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6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7" fillId="0" borderId="0" xfId="0" applyNumberFormat="1" applyFont="1">
      <alignment vertical="center"/>
    </xf>
    <xf numFmtId="167" fontId="6" fillId="0" borderId="4" xfId="12" applyNumberFormat="1" applyAlignment="1">
      <alignment vertical="center"/>
    </xf>
    <xf numFmtId="167" fontId="13" fillId="0" borderId="0" xfId="0" applyNumberFormat="1" applyFont="1">
      <alignment vertical="center"/>
    </xf>
    <xf numFmtId="167" fontId="12" fillId="4" borderId="0" xfId="2" applyNumberFormat="1" applyAlignment="1">
      <alignment vertical="center"/>
    </xf>
    <xf numFmtId="167" fontId="17" fillId="0" borderId="0" xfId="0" applyNumberFormat="1" applyFont="1">
      <alignment vertical="center"/>
    </xf>
    <xf numFmtId="167" fontId="6" fillId="2" borderId="1" xfId="1" applyNumberFormat="1">
      <alignment horizontal="center" vertical="center" wrapText="1"/>
    </xf>
    <xf numFmtId="167" fontId="0" fillId="0" borderId="2" xfId="11" applyNumberFormat="1" applyFont="1" applyAlignment="1">
      <alignment vertical="center" wrapText="1"/>
    </xf>
    <xf numFmtId="167" fontId="9" fillId="5" borderId="3" xfId="9" applyNumberFormat="1" applyAlignment="1">
      <alignment vertical="center" wrapText="1" shrinkToFit="1"/>
      <protection locked="0"/>
    </xf>
    <xf numFmtId="49" fontId="9" fillId="7" borderId="3" xfId="10" applyFill="1">
      <alignment vertical="center" wrapText="1"/>
      <protection locked="0"/>
    </xf>
    <xf numFmtId="0" fontId="0" fillId="7" borderId="2" xfId="7" applyFont="1" applyFill="1" applyAlignment="1">
      <alignment horizontal="center" vertical="center" wrapText="1"/>
    </xf>
    <xf numFmtId="0" fontId="0" fillId="7" borderId="2" xfId="7" applyFont="1" applyFill="1">
      <alignment vertical="center" wrapText="1"/>
    </xf>
    <xf numFmtId="0" fontId="9" fillId="7" borderId="3" xfId="8" applyFill="1" applyAlignment="1">
      <alignment vertical="center" wrapText="1"/>
      <protection locked="0"/>
    </xf>
    <xf numFmtId="167" fontId="9" fillId="7" borderId="3" xfId="9" applyNumberFormat="1" applyFill="1" applyAlignment="1">
      <alignment vertical="center" wrapText="1" shrinkToFit="1"/>
      <protection locked="0"/>
    </xf>
    <xf numFmtId="167" fontId="0" fillId="7" borderId="2" xfId="11" applyNumberFormat="1" applyFont="1" applyFill="1" applyAlignment="1">
      <alignment vertical="center" wrapText="1"/>
    </xf>
    <xf numFmtId="0" fontId="9" fillId="7" borderId="3" xfId="8" applyFill="1" applyAlignment="1">
      <alignment vertical="center"/>
      <protection locked="0"/>
    </xf>
    <xf numFmtId="166" fontId="9" fillId="7" borderId="3" xfId="9" applyNumberFormat="1" applyFill="1">
      <alignment vertical="center" shrinkToFit="1"/>
      <protection locked="0"/>
    </xf>
    <xf numFmtId="167" fontId="0" fillId="7" borderId="2" xfId="11" applyNumberFormat="1" applyFont="1" applyFill="1" applyAlignment="1">
      <alignment vertical="center"/>
    </xf>
    <xf numFmtId="0" fontId="0" fillId="7" borderId="2" xfId="7" applyFont="1" applyFill="1" applyAlignment="1">
      <alignment vertical="center"/>
    </xf>
    <xf numFmtId="49" fontId="0" fillId="5" borderId="0" xfId="4" applyNumberFormat="1" applyFont="1" applyAlignment="1">
      <alignment vertical="center" shrinkToFit="1"/>
      <protection locked="0"/>
    </xf>
    <xf numFmtId="167" fontId="0" fillId="0" borderId="2" xfId="11" applyNumberFormat="1" applyFont="1" applyFill="1" applyAlignment="1">
      <alignment vertical="center" wrapText="1"/>
    </xf>
    <xf numFmtId="49" fontId="21" fillId="0" borderId="15" xfId="10" applyFont="1" applyFill="1" applyBorder="1">
      <alignment vertical="center" wrapText="1"/>
      <protection locked="0"/>
    </xf>
    <xf numFmtId="167" fontId="0" fillId="0" borderId="2" xfId="11" applyNumberFormat="1" applyFont="1" applyFill="1" applyAlignment="1">
      <alignment vertical="center"/>
    </xf>
    <xf numFmtId="49" fontId="21" fillId="5" borderId="15" xfId="10" applyFont="1" applyBorder="1" applyProtection="1">
      <alignment vertical="center" wrapText="1"/>
    </xf>
    <xf numFmtId="49" fontId="21" fillId="5" borderId="16" xfId="10" applyFont="1" applyBorder="1">
      <alignment vertical="center" wrapText="1"/>
      <protection locked="0"/>
    </xf>
    <xf numFmtId="49" fontId="21" fillId="5" borderId="16" xfId="10" applyFont="1" applyBorder="1" applyProtection="1">
      <alignment vertical="center" wrapText="1"/>
    </xf>
    <xf numFmtId="0" fontId="5" fillId="5" borderId="2" xfId="7" applyFill="1">
      <alignment vertical="center" wrapText="1"/>
    </xf>
    <xf numFmtId="49" fontId="9" fillId="5" borderId="3" xfId="10" applyProtection="1">
      <alignment vertical="center" wrapText="1"/>
    </xf>
    <xf numFmtId="0" fontId="0" fillId="5" borderId="2" xfId="7" applyFont="1" applyFill="1" applyAlignment="1">
      <alignment vertical="center"/>
    </xf>
    <xf numFmtId="49" fontId="30" fillId="5" borderId="3" xfId="10" applyFont="1">
      <alignment vertical="center" wrapText="1"/>
      <protection locked="0"/>
    </xf>
    <xf numFmtId="0" fontId="0" fillId="0" borderId="2" xfId="7" applyFont="1" applyAlignment="1">
      <alignment vertical="center"/>
    </xf>
    <xf numFmtId="49" fontId="9" fillId="0" borderId="3" xfId="10" applyFill="1">
      <alignment vertical="center" wrapText="1"/>
      <protection locked="0"/>
    </xf>
    <xf numFmtId="49" fontId="11" fillId="7" borderId="3" xfId="10" applyFont="1" applyFill="1">
      <alignment vertical="center" wrapText="1"/>
      <protection locked="0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DEEDC9"/>
      <color rgb="FFFEF7E6"/>
      <color rgb="FFC4F2D0"/>
      <color rgb="FFFFFFCC"/>
      <color rgb="FFFFF9EB"/>
      <color rgb="FFFFE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148167</xdr:rowOff>
    </xdr:from>
    <xdr:to>
      <xdr:col>6</xdr:col>
      <xdr:colOff>1786177</xdr:colOff>
      <xdr:row>0</xdr:row>
      <xdr:rowOff>645583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t="17090" r="3564" b="25534"/>
        <a:stretch>
          <a:fillRect/>
        </a:stretch>
      </xdr:blipFill>
      <xdr:spPr>
        <a:xfrm>
          <a:off x="7355884" y="148167"/>
          <a:ext cx="1779360" cy="497416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topLeftCell="A23" zoomScale="115" zoomScaleNormal="115" workbookViewId="0">
      <selection activeCell="C66" sqref="C66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57" customHeight="1" x14ac:dyDescent="0.2">
      <c r="A1" s="82" t="s">
        <v>0</v>
      </c>
      <c r="B1" s="83"/>
      <c r="C1" s="83"/>
      <c r="D1" s="83"/>
      <c r="E1" s="83"/>
      <c r="F1" s="83"/>
      <c r="G1" s="37"/>
      <c r="H1" s="36"/>
    </row>
    <row r="2" spans="1:14" s="2" customFormat="1" ht="15.75" customHeight="1" x14ac:dyDescent="0.2">
      <c r="A2" s="45" t="s">
        <v>1</v>
      </c>
    </row>
    <row r="3" spans="1:14" x14ac:dyDescent="0.2">
      <c r="A3" s="20" t="s">
        <v>2</v>
      </c>
      <c r="B3" s="65" t="s">
        <v>76</v>
      </c>
      <c r="C3" s="21" t="s">
        <v>3</v>
      </c>
      <c r="D3" s="84"/>
      <c r="E3" s="84"/>
      <c r="F3" s="21"/>
      <c r="G3" s="10"/>
    </row>
    <row r="4" spans="1:14" s="2" customFormat="1" ht="5.25" customHeight="1" x14ac:dyDescent="0.2">
      <c r="A4" s="19"/>
      <c r="C4" s="22"/>
      <c r="D4" s="7"/>
      <c r="E4" s="7"/>
      <c r="F4" s="7"/>
      <c r="G4" s="7"/>
    </row>
    <row r="5" spans="1:14" x14ac:dyDescent="0.2">
      <c r="A5" s="23" t="s">
        <v>4</v>
      </c>
      <c r="B5" s="65" t="s">
        <v>70</v>
      </c>
      <c r="C5" s="21" t="s">
        <v>5</v>
      </c>
      <c r="D5" s="85"/>
      <c r="E5" s="85"/>
      <c r="F5" s="85"/>
      <c r="G5" s="85"/>
    </row>
    <row r="6" spans="1:14" s="2" customFormat="1" ht="5.25" x14ac:dyDescent="0.2">
      <c r="A6" s="19"/>
      <c r="C6" s="22"/>
    </row>
    <row r="7" spans="1:14" ht="34.35" customHeight="1" x14ac:dyDescent="0.2">
      <c r="A7" s="24"/>
      <c r="B7" s="17"/>
      <c r="C7" s="21" t="s">
        <v>6</v>
      </c>
      <c r="D7" s="79"/>
      <c r="E7" s="80"/>
      <c r="F7" s="80"/>
      <c r="G7" s="80"/>
    </row>
    <row r="8" spans="1:14" s="13" customFormat="1" ht="9" x14ac:dyDescent="0.2">
      <c r="A8" s="25"/>
      <c r="B8" s="26"/>
      <c r="C8" s="26"/>
      <c r="D8" s="26"/>
      <c r="E8" s="26"/>
      <c r="F8" s="26"/>
      <c r="G8" s="26"/>
    </row>
    <row r="9" spans="1:14" x14ac:dyDescent="0.2">
      <c r="A9" s="4" t="s">
        <v>7</v>
      </c>
      <c r="B9" s="4"/>
      <c r="C9" s="4"/>
      <c r="D9" s="4"/>
      <c r="E9" s="4"/>
      <c r="F9" s="4"/>
      <c r="G9" s="4"/>
    </row>
    <row r="10" spans="1:14" s="14" customFormat="1" ht="6" outlineLevel="2" x14ac:dyDescent="0.2"/>
    <row r="11" spans="1:14" outlineLevel="2" x14ac:dyDescent="0.2">
      <c r="A11" s="3" t="s">
        <v>8</v>
      </c>
      <c r="B11" s="29" t="s">
        <v>9</v>
      </c>
      <c r="C11" s="30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9" t="s">
        <v>14</v>
      </c>
      <c r="B12" s="86"/>
      <c r="C12" s="87"/>
      <c r="D12" s="8"/>
      <c r="E12" s="39"/>
      <c r="F12" s="46">
        <f>D12*E12</f>
        <v>0</v>
      </c>
      <c r="G12" s="9"/>
    </row>
    <row r="13" spans="1:14" outlineLevel="2" x14ac:dyDescent="0.2">
      <c r="A13" s="9" t="s">
        <v>15</v>
      </c>
      <c r="B13" s="86"/>
      <c r="C13" s="87"/>
      <c r="D13" s="8"/>
      <c r="E13" s="39"/>
      <c r="F13" s="46">
        <f>D13*E13</f>
        <v>0</v>
      </c>
      <c r="G13" s="9"/>
      <c r="N13" s="15"/>
    </row>
    <row r="14" spans="1:14" outlineLevel="2" x14ac:dyDescent="0.2">
      <c r="A14" s="9" t="s">
        <v>16</v>
      </c>
      <c r="B14" s="86"/>
      <c r="C14" s="87"/>
      <c r="D14" s="8"/>
      <c r="E14" s="39"/>
      <c r="F14" s="46">
        <f t="shared" ref="F14:F18" si="0">D14*E14</f>
        <v>0</v>
      </c>
      <c r="G14" s="9"/>
      <c r="N14" s="15"/>
    </row>
    <row r="15" spans="1:14" outlineLevel="2" x14ac:dyDescent="0.2">
      <c r="A15" s="9" t="s">
        <v>17</v>
      </c>
      <c r="B15" s="86"/>
      <c r="C15" s="87"/>
      <c r="D15" s="8"/>
      <c r="E15" s="39"/>
      <c r="F15" s="46">
        <f t="shared" si="0"/>
        <v>0</v>
      </c>
      <c r="G15" s="9"/>
      <c r="N15" s="15"/>
    </row>
    <row r="16" spans="1:14" outlineLevel="2" x14ac:dyDescent="0.2">
      <c r="A16" s="9" t="s">
        <v>18</v>
      </c>
      <c r="B16" s="86"/>
      <c r="C16" s="87"/>
      <c r="D16" s="8"/>
      <c r="E16" s="39"/>
      <c r="F16" s="46">
        <f t="shared" si="0"/>
        <v>0</v>
      </c>
      <c r="G16" s="9"/>
      <c r="N16" s="15"/>
    </row>
    <row r="17" spans="1:14" outlineLevel="2" x14ac:dyDescent="0.2">
      <c r="A17" s="9" t="s">
        <v>19</v>
      </c>
      <c r="B17" s="86"/>
      <c r="C17" s="87"/>
      <c r="D17" s="8"/>
      <c r="E17" s="39"/>
      <c r="F17" s="46">
        <f t="shared" si="0"/>
        <v>0</v>
      </c>
      <c r="G17" s="9"/>
      <c r="N17" s="15"/>
    </row>
    <row r="18" spans="1:14" outlineLevel="2" x14ac:dyDescent="0.2">
      <c r="A18" s="9" t="s">
        <v>20</v>
      </c>
      <c r="B18" s="86"/>
      <c r="C18" s="87"/>
      <c r="D18" s="8"/>
      <c r="E18" s="39"/>
      <c r="F18" s="46">
        <f t="shared" si="0"/>
        <v>0</v>
      </c>
      <c r="G18" s="9"/>
      <c r="N18" s="15"/>
    </row>
    <row r="19" spans="1:14" outlineLevel="2" x14ac:dyDescent="0.2">
      <c r="A19" s="9" t="s">
        <v>21</v>
      </c>
      <c r="B19" s="86"/>
      <c r="C19" s="87"/>
      <c r="D19" s="8"/>
      <c r="E19" s="39"/>
      <c r="F19" s="46">
        <f t="shared" ref="F19" si="1">D19*E19</f>
        <v>0</v>
      </c>
      <c r="G19" s="9"/>
      <c r="N19" s="15"/>
    </row>
    <row r="20" spans="1:14" s="2" customFormat="1" ht="5.25" outlineLevel="2" x14ac:dyDescent="0.2">
      <c r="C20" s="7"/>
      <c r="F20" s="47"/>
    </row>
    <row r="21" spans="1:14" x14ac:dyDescent="0.2">
      <c r="A21" s="5" t="s">
        <v>22</v>
      </c>
      <c r="B21" s="5"/>
      <c r="C21" s="5"/>
      <c r="D21" s="5"/>
      <c r="E21" s="5"/>
      <c r="F21" s="48">
        <f>SUM(F12:F20)</f>
        <v>0</v>
      </c>
      <c r="G21" s="5"/>
    </row>
    <row r="22" spans="1:14" s="11" customFormat="1" ht="17.25" customHeight="1" x14ac:dyDescent="0.2">
      <c r="F22" s="49"/>
    </row>
    <row r="23" spans="1:14" x14ac:dyDescent="0.2">
      <c r="A23" s="4" t="s">
        <v>23</v>
      </c>
      <c r="B23" s="4"/>
      <c r="C23" s="4"/>
      <c r="D23" s="4"/>
      <c r="E23" s="4"/>
      <c r="F23" s="50"/>
      <c r="G23" s="4"/>
    </row>
    <row r="24" spans="1:14" s="14" customFormat="1" ht="5.45" customHeight="1" x14ac:dyDescent="0.2">
      <c r="F24" s="51"/>
    </row>
    <row r="25" spans="1:14" ht="36" x14ac:dyDescent="0.2">
      <c r="A25" s="16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52" t="s">
        <v>28</v>
      </c>
      <c r="G25" s="3" t="s">
        <v>13</v>
      </c>
    </row>
    <row r="26" spans="1:14" s="31" customFormat="1" x14ac:dyDescent="0.2">
      <c r="A26" s="55" t="s">
        <v>71</v>
      </c>
      <c r="B26" s="56" t="str">
        <f>IFERROR(VLOOKUP(A26,#REF!,3,0)&amp;" "&amp;VLOOKUP(A26,#REF!,2,0),"N.N.")</f>
        <v>N.N.</v>
      </c>
      <c r="C26" s="57" t="s">
        <v>30</v>
      </c>
      <c r="D26" s="58">
        <v>69</v>
      </c>
      <c r="E26" s="59"/>
      <c r="F26" s="60">
        <f>D26*E26</f>
        <v>0</v>
      </c>
      <c r="G26" s="55"/>
    </row>
    <row r="27" spans="1:14" s="31" customFormat="1" x14ac:dyDescent="0.2">
      <c r="A27" s="9" t="s">
        <v>66</v>
      </c>
      <c r="B27" s="41" t="str">
        <f>IFERROR(VLOOKUP(A27,#REF!,3,0)&amp;" "&amp;VLOOKUP(A27,#REF!,2,0),"N.N.")</f>
        <v>N.N.</v>
      </c>
      <c r="C27" s="6" t="s">
        <v>30</v>
      </c>
      <c r="D27" s="42"/>
      <c r="E27" s="54"/>
      <c r="F27" s="66">
        <f t="shared" ref="F27:F36" si="2">D27*E27</f>
        <v>0</v>
      </c>
      <c r="G27" s="9"/>
    </row>
    <row r="28" spans="1:14" s="31" customFormat="1" outlineLevel="1" x14ac:dyDescent="0.2">
      <c r="A28" s="9" t="s">
        <v>66</v>
      </c>
      <c r="B28" s="41" t="str">
        <f>IFERROR(VLOOKUP(A28,#REF!,3,0)&amp;" "&amp;VLOOKUP(A28,#REF!,2,0),"N.N.")</f>
        <v>N.N.</v>
      </c>
      <c r="C28" s="6" t="s">
        <v>30</v>
      </c>
      <c r="D28" s="42"/>
      <c r="E28" s="54"/>
      <c r="F28" s="53">
        <f t="shared" si="2"/>
        <v>0</v>
      </c>
      <c r="G28" s="9"/>
    </row>
    <row r="29" spans="1:14" s="31" customFormat="1" outlineLevel="1" x14ac:dyDescent="0.2">
      <c r="A29" s="9" t="s">
        <v>66</v>
      </c>
      <c r="B29" s="41" t="str">
        <f>IFERROR(VLOOKUP(A29,#REF!,3,0)&amp;" "&amp;VLOOKUP(A29,#REF!,2,0),"N.N.")</f>
        <v>N.N.</v>
      </c>
      <c r="C29" s="6" t="s">
        <v>30</v>
      </c>
      <c r="D29" s="42"/>
      <c r="E29" s="54"/>
      <c r="F29" s="53">
        <f t="shared" si="2"/>
        <v>0</v>
      </c>
      <c r="G29" s="9"/>
    </row>
    <row r="30" spans="1:14" s="31" customFormat="1" outlineLevel="1" x14ac:dyDescent="0.2">
      <c r="A30" s="9" t="s">
        <v>66</v>
      </c>
      <c r="B30" s="41" t="str">
        <f>IFERROR(VLOOKUP(A30,#REF!,3,0)&amp;" "&amp;VLOOKUP(A30,#REF!,2,0),"N.N.")</f>
        <v>N.N.</v>
      </c>
      <c r="C30" s="6" t="s">
        <v>30</v>
      </c>
      <c r="D30" s="42"/>
      <c r="E30" s="54"/>
      <c r="F30" s="53">
        <f t="shared" si="2"/>
        <v>0</v>
      </c>
      <c r="G30" s="9"/>
    </row>
    <row r="31" spans="1:14" s="31" customFormat="1" outlineLevel="1" x14ac:dyDescent="0.2">
      <c r="A31" s="9" t="s">
        <v>66</v>
      </c>
      <c r="B31" s="41" t="str">
        <f>IFERROR(VLOOKUP(A31,#REF!,3,0)&amp;" "&amp;VLOOKUP(A31,#REF!,2,0),"N.N.")</f>
        <v>N.N.</v>
      </c>
      <c r="C31" s="6" t="s">
        <v>30</v>
      </c>
      <c r="D31" s="42"/>
      <c r="E31" s="54"/>
      <c r="F31" s="53">
        <f t="shared" si="2"/>
        <v>0</v>
      </c>
      <c r="G31" s="9"/>
    </row>
    <row r="32" spans="1:14" s="31" customFormat="1" outlineLevel="1" x14ac:dyDescent="0.2">
      <c r="A32" s="9" t="s">
        <v>67</v>
      </c>
      <c r="B32" s="41" t="str">
        <f>IFERROR(VLOOKUP(A32,#REF!,3,0)&amp;" "&amp;VLOOKUP(A32,#REF!,2,0),"N.N.")</f>
        <v>N.N.</v>
      </c>
      <c r="C32" s="6" t="s">
        <v>30</v>
      </c>
      <c r="D32" s="42"/>
      <c r="E32" s="54"/>
      <c r="F32" s="53">
        <f t="shared" si="2"/>
        <v>0</v>
      </c>
      <c r="G32" s="9"/>
    </row>
    <row r="33" spans="1:7" s="31" customFormat="1" outlineLevel="1" x14ac:dyDescent="0.2">
      <c r="A33" s="9" t="s">
        <v>35</v>
      </c>
      <c r="B33" s="41" t="str">
        <f>IFERROR(VLOOKUP(A33,#REF!,3,0)&amp;" "&amp;VLOOKUP(A33,#REF!,2,0),"N.N.")</f>
        <v>N.N.</v>
      </c>
      <c r="C33" s="6" t="s">
        <v>30</v>
      </c>
      <c r="D33" s="42"/>
      <c r="E33" s="54"/>
      <c r="F33" s="53">
        <f t="shared" si="2"/>
        <v>0</v>
      </c>
      <c r="G33" s="9"/>
    </row>
    <row r="34" spans="1:7" s="31" customFormat="1" outlineLevel="1" x14ac:dyDescent="0.2">
      <c r="A34" s="9" t="s">
        <v>36</v>
      </c>
      <c r="B34" s="41" t="str">
        <f>IFERROR(VLOOKUP(A34,#REF!,3,0)&amp;" "&amp;VLOOKUP(A34,#REF!,2,0),"N.N.")</f>
        <v>N.N.</v>
      </c>
      <c r="C34" s="6" t="s">
        <v>30</v>
      </c>
      <c r="D34" s="42"/>
      <c r="E34" s="54"/>
      <c r="F34" s="53">
        <f t="shared" si="2"/>
        <v>0</v>
      </c>
      <c r="G34" s="9"/>
    </row>
    <row r="35" spans="1:7" s="31" customFormat="1" outlineLevel="1" x14ac:dyDescent="0.2">
      <c r="A35" s="9" t="s">
        <v>37</v>
      </c>
      <c r="B35" s="41" t="str">
        <f>IFERROR(VLOOKUP(A35,#REF!,3,0)&amp;" "&amp;VLOOKUP(A35,#REF!,2,0),"N.N.")</f>
        <v>N.N.</v>
      </c>
      <c r="C35" s="6" t="s">
        <v>30</v>
      </c>
      <c r="D35" s="42"/>
      <c r="E35" s="54"/>
      <c r="F35" s="53">
        <f t="shared" ref="F35" si="3">D35*E35</f>
        <v>0</v>
      </c>
      <c r="G35" s="9"/>
    </row>
    <row r="36" spans="1:7" s="31" customFormat="1" outlineLevel="1" x14ac:dyDescent="0.2">
      <c r="A36" s="9" t="s">
        <v>38</v>
      </c>
      <c r="B36" s="41" t="str">
        <f>IFERROR(VLOOKUP(A36,#REF!,3,0)&amp;" "&amp;VLOOKUP(A36,#REF!,2,0),"N.N.")</f>
        <v>N.N.</v>
      </c>
      <c r="C36" s="6" t="s">
        <v>30</v>
      </c>
      <c r="D36" s="42"/>
      <c r="E36" s="54"/>
      <c r="F36" s="53">
        <f t="shared" si="2"/>
        <v>0</v>
      </c>
      <c r="G36" s="9"/>
    </row>
    <row r="37" spans="1:7" s="2" customFormat="1" ht="5.45" customHeight="1" outlineLevel="1" x14ac:dyDescent="0.2">
      <c r="C37" s="7"/>
      <c r="F37" s="47"/>
    </row>
    <row r="38" spans="1:7" x14ac:dyDescent="0.2">
      <c r="A38" s="5" t="s">
        <v>22</v>
      </c>
      <c r="B38" s="5"/>
      <c r="C38" s="5"/>
      <c r="D38" s="5"/>
      <c r="E38" s="5"/>
      <c r="F38" s="48">
        <f>SUM(F26:F37)</f>
        <v>0</v>
      </c>
      <c r="G38" s="5"/>
    </row>
    <row r="39" spans="1:7" s="11" customFormat="1" ht="5.45" customHeight="1" x14ac:dyDescent="0.2">
      <c r="F39" s="49"/>
    </row>
    <row r="40" spans="1:7" ht="24" x14ac:dyDescent="0.2">
      <c r="A40" s="16" t="s">
        <v>39</v>
      </c>
      <c r="B40" s="3" t="s">
        <v>25</v>
      </c>
      <c r="C40" s="3" t="s">
        <v>40</v>
      </c>
      <c r="D40" s="3" t="s">
        <v>10</v>
      </c>
      <c r="E40" s="3" t="s">
        <v>41</v>
      </c>
      <c r="F40" s="52" t="s">
        <v>28</v>
      </c>
      <c r="G40" s="3" t="s">
        <v>13</v>
      </c>
    </row>
    <row r="41" spans="1:7" s="31" customFormat="1" x14ac:dyDescent="0.2">
      <c r="A41" s="9" t="s">
        <v>29</v>
      </c>
      <c r="B41" s="44" t="str">
        <f>IFERROR(VLOOKUP(A41,#REF!,3,0)&amp;" "&amp;VLOOKUP(A41,#REF!,2,0),"N.N.")</f>
        <v>N.N.</v>
      </c>
      <c r="C41" s="12" t="s">
        <v>30</v>
      </c>
      <c r="D41" s="42"/>
      <c r="E41" s="43"/>
      <c r="F41" s="53">
        <f>D41*E41</f>
        <v>0</v>
      </c>
      <c r="G41" s="9"/>
    </row>
    <row r="42" spans="1:7" s="31" customFormat="1" x14ac:dyDescent="0.2">
      <c r="A42" s="9" t="s">
        <v>42</v>
      </c>
      <c r="B42" s="44" t="str">
        <f>IFERROR(VLOOKUP(A42,#REF!,3,0)&amp;" "&amp;VLOOKUP(A42,#REF!,2,0),"N.N.")</f>
        <v>N.N.</v>
      </c>
      <c r="C42" s="12" t="s">
        <v>30</v>
      </c>
      <c r="D42" s="42"/>
      <c r="E42" s="43"/>
      <c r="F42" s="53">
        <f t="shared" ref="F42:F51" si="4">D42*E42</f>
        <v>0</v>
      </c>
      <c r="G42" s="9"/>
    </row>
    <row r="43" spans="1:7" s="31" customFormat="1" outlineLevel="1" x14ac:dyDescent="0.2">
      <c r="A43" s="9" t="s">
        <v>31</v>
      </c>
      <c r="B43" s="44" t="str">
        <f>IFERROR(VLOOKUP(A43,#REF!,3,0)&amp;" "&amp;VLOOKUP(A43,#REF!,2,0),"N.N.")</f>
        <v>N.N.</v>
      </c>
      <c r="C43" s="12" t="s">
        <v>30</v>
      </c>
      <c r="D43" s="42"/>
      <c r="E43" s="43"/>
      <c r="F43" s="53">
        <f t="shared" si="4"/>
        <v>0</v>
      </c>
      <c r="G43" s="9"/>
    </row>
    <row r="44" spans="1:7" s="31" customFormat="1" outlineLevel="1" x14ac:dyDescent="0.2">
      <c r="A44" s="9" t="s">
        <v>32</v>
      </c>
      <c r="B44" s="44" t="str">
        <f>IFERROR(VLOOKUP(A44,#REF!,3,0)&amp;" "&amp;VLOOKUP(A44,#REF!,2,0),"N.N.")</f>
        <v>N.N.</v>
      </c>
      <c r="C44" s="12" t="s">
        <v>30</v>
      </c>
      <c r="D44" s="42"/>
      <c r="E44" s="43"/>
      <c r="F44" s="53">
        <f t="shared" ref="F44" si="5">D44*E44</f>
        <v>0</v>
      </c>
      <c r="G44" s="9"/>
    </row>
    <row r="45" spans="1:7" s="31" customFormat="1" outlineLevel="1" x14ac:dyDescent="0.2">
      <c r="A45" s="9" t="s">
        <v>33</v>
      </c>
      <c r="B45" s="44" t="str">
        <f>IFERROR(VLOOKUP(A45,#REF!,3,0)&amp;" "&amp;VLOOKUP(A45,#REF!,2,0),"N.N.")</f>
        <v>N.N.</v>
      </c>
      <c r="C45" s="12" t="s">
        <v>30</v>
      </c>
      <c r="D45" s="42"/>
      <c r="E45" s="43"/>
      <c r="F45" s="53">
        <f t="shared" si="4"/>
        <v>0</v>
      </c>
      <c r="G45" s="9"/>
    </row>
    <row r="46" spans="1:7" s="31" customFormat="1" outlineLevel="1" x14ac:dyDescent="0.2">
      <c r="A46" s="9" t="s">
        <v>34</v>
      </c>
      <c r="B46" s="44" t="str">
        <f>IFERROR(VLOOKUP(A46,#REF!,3,0)&amp;" "&amp;VLOOKUP(A46,#REF!,2,0),"N.N.")</f>
        <v>N.N.</v>
      </c>
      <c r="C46" s="12" t="s">
        <v>30</v>
      </c>
      <c r="D46" s="42"/>
      <c r="E46" s="43"/>
      <c r="F46" s="53">
        <f t="shared" si="4"/>
        <v>0</v>
      </c>
      <c r="G46" s="9"/>
    </row>
    <row r="47" spans="1:7" s="31" customFormat="1" outlineLevel="1" x14ac:dyDescent="0.2">
      <c r="A47" s="9" t="s">
        <v>35</v>
      </c>
      <c r="B47" s="44" t="str">
        <f>IFERROR(VLOOKUP(A47,#REF!,3,0)&amp;" "&amp;VLOOKUP(A47,#REF!,2,0),"N.N.")</f>
        <v>N.N.</v>
      </c>
      <c r="C47" s="12" t="s">
        <v>30</v>
      </c>
      <c r="D47" s="42"/>
      <c r="E47" s="43"/>
      <c r="F47" s="53">
        <f t="shared" si="4"/>
        <v>0</v>
      </c>
      <c r="G47" s="9"/>
    </row>
    <row r="48" spans="1:7" s="31" customFormat="1" outlineLevel="1" x14ac:dyDescent="0.2">
      <c r="A48" s="9" t="s">
        <v>43</v>
      </c>
      <c r="B48" s="44" t="str">
        <f>IFERROR(VLOOKUP(A48,#REF!,3,0)&amp;" "&amp;VLOOKUP(A48,#REF!,2,0),"N.N.")</f>
        <v>N.N.</v>
      </c>
      <c r="C48" s="12" t="s">
        <v>30</v>
      </c>
      <c r="D48" s="42"/>
      <c r="E48" s="43"/>
      <c r="F48" s="53">
        <f t="shared" si="4"/>
        <v>0</v>
      </c>
      <c r="G48" s="9"/>
    </row>
    <row r="49" spans="1:8" s="31" customFormat="1" outlineLevel="1" x14ac:dyDescent="0.2">
      <c r="A49" s="9" t="s">
        <v>36</v>
      </c>
      <c r="B49" s="44" t="str">
        <f>IFERROR(VLOOKUP(A49,#REF!,3,0)&amp;" "&amp;VLOOKUP(A49,#REF!,2,0),"N.N.")</f>
        <v>N.N.</v>
      </c>
      <c r="C49" s="12" t="s">
        <v>30</v>
      </c>
      <c r="D49" s="42"/>
      <c r="E49" s="43"/>
      <c r="F49" s="53">
        <f t="shared" si="4"/>
        <v>0</v>
      </c>
      <c r="G49" s="9"/>
    </row>
    <row r="50" spans="1:8" s="31" customFormat="1" outlineLevel="1" x14ac:dyDescent="0.2">
      <c r="A50" s="9" t="s">
        <v>37</v>
      </c>
      <c r="B50" s="44" t="str">
        <f>IFERROR(VLOOKUP(A50,#REF!,3,0)&amp;" "&amp;VLOOKUP(A50,#REF!,2,0),"N.N.")</f>
        <v>N.N.</v>
      </c>
      <c r="C50" s="12" t="s">
        <v>30</v>
      </c>
      <c r="D50" s="42"/>
      <c r="E50" s="43"/>
      <c r="F50" s="53">
        <f t="shared" ref="F50" si="6">D50*E50</f>
        <v>0</v>
      </c>
      <c r="G50" s="9"/>
    </row>
    <row r="51" spans="1:8" s="31" customFormat="1" outlineLevel="1" x14ac:dyDescent="0.2">
      <c r="A51" s="9" t="s">
        <v>38</v>
      </c>
      <c r="B51" s="44" t="str">
        <f>IFERROR(VLOOKUP(A51,#REF!,3,0)&amp;" "&amp;VLOOKUP(A51,#REF!,2,0),"N.N.")</f>
        <v>N.N.</v>
      </c>
      <c r="C51" s="12" t="s">
        <v>30</v>
      </c>
      <c r="D51" s="42"/>
      <c r="E51" s="43"/>
      <c r="F51" s="53">
        <f t="shared" si="4"/>
        <v>0</v>
      </c>
      <c r="G51" s="9"/>
    </row>
    <row r="52" spans="1:8" s="2" customFormat="1" ht="5.25" outlineLevel="1" x14ac:dyDescent="0.2">
      <c r="C52" s="7"/>
      <c r="F52" s="47"/>
    </row>
    <row r="53" spans="1:8" x14ac:dyDescent="0.2">
      <c r="A53" s="5" t="s">
        <v>22</v>
      </c>
      <c r="B53" s="5"/>
      <c r="C53" s="5"/>
      <c r="D53" s="5"/>
      <c r="E53" s="5"/>
      <c r="F53" s="48">
        <f>SUM(F41:F52)</f>
        <v>0</v>
      </c>
      <c r="G53" s="5"/>
    </row>
    <row r="54" spans="1:8" s="2" customFormat="1" ht="5.25" x14ac:dyDescent="0.2"/>
    <row r="55" spans="1:8" s="11" customFormat="1" ht="8.25" x14ac:dyDescent="0.2"/>
    <row r="56" spans="1:8" x14ac:dyDescent="0.2">
      <c r="A56" s="4" t="s">
        <v>44</v>
      </c>
      <c r="B56" s="4"/>
      <c r="C56" s="4"/>
      <c r="D56" s="4"/>
      <c r="E56" s="4"/>
      <c r="F56" s="4"/>
      <c r="G56" s="4"/>
    </row>
    <row r="57" spans="1:8" x14ac:dyDescent="0.2">
      <c r="A57" s="32" t="s">
        <v>45</v>
      </c>
      <c r="B57" s="32"/>
      <c r="C57" s="32"/>
      <c r="D57" s="32"/>
      <c r="E57" s="32"/>
      <c r="F57" s="32"/>
      <c r="G57" s="32"/>
      <c r="H57" s="32"/>
    </row>
    <row r="58" spans="1:8" ht="24" customHeight="1" x14ac:dyDescent="0.2">
      <c r="A58" s="81" t="s">
        <v>46</v>
      </c>
      <c r="B58" s="81"/>
      <c r="C58" s="81"/>
      <c r="D58" s="81"/>
      <c r="E58" s="81"/>
      <c r="F58" s="81"/>
      <c r="G58" s="81"/>
      <c r="H58" s="18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52" t="s">
        <v>28</v>
      </c>
      <c r="G59" s="3" t="s">
        <v>13</v>
      </c>
    </row>
    <row r="60" spans="1:8" outlineLevel="1" x14ac:dyDescent="0.2">
      <c r="A60" s="9" t="s">
        <v>49</v>
      </c>
      <c r="B60" s="77"/>
      <c r="C60" s="9" t="s">
        <v>50</v>
      </c>
      <c r="D60" s="8"/>
      <c r="E60" s="39"/>
      <c r="F60" s="46">
        <f>D60*E60</f>
        <v>0</v>
      </c>
      <c r="G60" s="9"/>
    </row>
    <row r="61" spans="1:8" s="38" customFormat="1" ht="14.25" outlineLevel="1" x14ac:dyDescent="0.2">
      <c r="A61" s="70" t="s">
        <v>51</v>
      </c>
      <c r="B61" s="67"/>
      <c r="C61" s="9" t="s">
        <v>50</v>
      </c>
      <c r="D61" s="8"/>
      <c r="E61" s="39"/>
      <c r="F61" s="68">
        <f t="shared" ref="F61:F66" si="7">D61*E61</f>
        <v>0</v>
      </c>
      <c r="G61" s="9"/>
    </row>
    <row r="62" spans="1:8" s="38" customFormat="1" ht="22.5" customHeight="1" outlineLevel="1" x14ac:dyDescent="0.2">
      <c r="A62" s="70" t="s">
        <v>52</v>
      </c>
      <c r="B62" s="67"/>
      <c r="C62" s="9" t="s">
        <v>50</v>
      </c>
      <c r="D62" s="8"/>
      <c r="E62" s="39"/>
      <c r="F62" s="68">
        <f t="shared" si="7"/>
        <v>0</v>
      </c>
      <c r="G62" s="9"/>
    </row>
    <row r="63" spans="1:8" s="38" customFormat="1" ht="14.25" outlineLevel="1" x14ac:dyDescent="0.2">
      <c r="A63" s="71" t="s">
        <v>54</v>
      </c>
      <c r="B63" s="40"/>
      <c r="C63" s="69" t="s">
        <v>55</v>
      </c>
      <c r="D63" s="8"/>
      <c r="E63" s="39"/>
      <c r="F63" s="68">
        <f t="shared" si="7"/>
        <v>0</v>
      </c>
      <c r="G63" s="9"/>
    </row>
    <row r="64" spans="1:8" outlineLevel="1" x14ac:dyDescent="0.2">
      <c r="A64" s="9" t="s">
        <v>68</v>
      </c>
      <c r="B64" s="77"/>
      <c r="C64" s="9" t="s">
        <v>50</v>
      </c>
      <c r="D64" s="8"/>
      <c r="E64" s="39"/>
      <c r="F64" s="68">
        <f t="shared" si="7"/>
        <v>0</v>
      </c>
      <c r="G64" s="9"/>
    </row>
    <row r="65" spans="1:7" outlineLevel="1" x14ac:dyDescent="0.2">
      <c r="A65" s="55" t="s">
        <v>56</v>
      </c>
      <c r="B65" s="55"/>
      <c r="C65" s="55" t="s">
        <v>53</v>
      </c>
      <c r="D65" s="61">
        <v>1</v>
      </c>
      <c r="E65" s="62"/>
      <c r="F65" s="63">
        <f t="shared" si="7"/>
        <v>0</v>
      </c>
      <c r="G65" s="78" t="s">
        <v>75</v>
      </c>
    </row>
    <row r="66" spans="1:7" outlineLevel="1" x14ac:dyDescent="0.2">
      <c r="A66" s="55" t="s">
        <v>72</v>
      </c>
      <c r="B66" s="55"/>
      <c r="C66" s="55" t="s">
        <v>53</v>
      </c>
      <c r="D66" s="61">
        <v>50</v>
      </c>
      <c r="E66" s="62"/>
      <c r="F66" s="63">
        <f t="shared" si="7"/>
        <v>0</v>
      </c>
      <c r="G66" s="78" t="s">
        <v>75</v>
      </c>
    </row>
    <row r="67" spans="1:7" ht="19.5" customHeight="1" outlineLevel="1" x14ac:dyDescent="0.2">
      <c r="A67" s="9"/>
      <c r="B67" s="77"/>
      <c r="C67" s="9" t="s">
        <v>53</v>
      </c>
      <c r="D67" s="8"/>
      <c r="E67" s="39"/>
      <c r="F67" s="68">
        <f t="shared" ref="F67:F73" si="8">D67*E67</f>
        <v>0</v>
      </c>
      <c r="G67" s="9"/>
    </row>
    <row r="68" spans="1:7" ht="19.5" customHeight="1" outlineLevel="1" x14ac:dyDescent="0.2">
      <c r="A68" s="9"/>
      <c r="B68" s="77"/>
      <c r="C68" s="9" t="s">
        <v>53</v>
      </c>
      <c r="D68" s="8"/>
      <c r="E68" s="39"/>
      <c r="F68" s="68">
        <f t="shared" si="8"/>
        <v>0</v>
      </c>
      <c r="G68" s="9"/>
    </row>
    <row r="69" spans="1:7" ht="33.75" customHeight="1" outlineLevel="1" x14ac:dyDescent="0.2">
      <c r="A69" s="9"/>
      <c r="B69" s="77"/>
      <c r="C69" s="9" t="s">
        <v>53</v>
      </c>
      <c r="D69" s="8"/>
      <c r="E69" s="39"/>
      <c r="F69" s="68">
        <f t="shared" si="8"/>
        <v>0</v>
      </c>
      <c r="G69" s="9"/>
    </row>
    <row r="70" spans="1:7" ht="18.75" customHeight="1" outlineLevel="1" x14ac:dyDescent="0.2">
      <c r="A70" s="9"/>
      <c r="B70" s="77"/>
      <c r="C70" s="9" t="s">
        <v>53</v>
      </c>
      <c r="D70" s="8"/>
      <c r="E70" s="39"/>
      <c r="F70" s="68">
        <f t="shared" si="8"/>
        <v>0</v>
      </c>
      <c r="G70" s="9"/>
    </row>
    <row r="71" spans="1:7" outlineLevel="1" x14ac:dyDescent="0.2">
      <c r="A71" s="9"/>
      <c r="B71" s="77"/>
      <c r="C71" s="9" t="s">
        <v>50</v>
      </c>
      <c r="D71" s="8"/>
      <c r="E71" s="39"/>
      <c r="F71" s="68">
        <f t="shared" si="8"/>
        <v>0</v>
      </c>
      <c r="G71" s="9"/>
    </row>
    <row r="72" spans="1:7" outlineLevel="1" x14ac:dyDescent="0.2">
      <c r="A72" s="9"/>
      <c r="B72" s="77"/>
      <c r="C72" s="9" t="s">
        <v>50</v>
      </c>
      <c r="D72" s="8"/>
      <c r="E72" s="39"/>
      <c r="F72" s="46">
        <f t="shared" si="8"/>
        <v>0</v>
      </c>
      <c r="G72" s="9"/>
    </row>
    <row r="73" spans="1:7" outlineLevel="1" x14ac:dyDescent="0.2">
      <c r="A73" s="9"/>
      <c r="B73" s="77"/>
      <c r="C73" s="9" t="s">
        <v>50</v>
      </c>
      <c r="D73" s="8"/>
      <c r="E73" s="39"/>
      <c r="F73" s="46">
        <f t="shared" si="8"/>
        <v>0</v>
      </c>
      <c r="G73" s="9"/>
    </row>
    <row r="74" spans="1:7" s="2" customFormat="1" ht="3.75" customHeight="1" outlineLevel="1" x14ac:dyDescent="0.2">
      <c r="C74" s="7"/>
      <c r="F74" s="47"/>
    </row>
    <row r="75" spans="1:7" x14ac:dyDescent="0.2">
      <c r="A75" s="5" t="s">
        <v>22</v>
      </c>
      <c r="B75" s="5"/>
      <c r="C75" s="5"/>
      <c r="D75" s="5"/>
      <c r="E75" s="5"/>
      <c r="F75" s="48">
        <f>SUM(F60:F74)</f>
        <v>0</v>
      </c>
      <c r="G75" s="5"/>
    </row>
    <row r="76" spans="1:7" s="11" customFormat="1" ht="8.25" x14ac:dyDescent="0.2">
      <c r="F76" s="49"/>
    </row>
    <row r="77" spans="1:7" x14ac:dyDescent="0.2">
      <c r="A77" s="4" t="s">
        <v>57</v>
      </c>
      <c r="B77" s="4"/>
      <c r="C77" s="4"/>
      <c r="D77" s="4"/>
      <c r="E77" s="4"/>
      <c r="F77" s="50"/>
      <c r="G77" s="4"/>
    </row>
    <row r="78" spans="1:7" s="14" customFormat="1" ht="6" outlineLevel="1" x14ac:dyDescent="0.2">
      <c r="F78" s="51"/>
    </row>
    <row r="79" spans="1:7" ht="24" outlineLevel="1" x14ac:dyDescent="0.2">
      <c r="A79" s="3" t="s">
        <v>8</v>
      </c>
      <c r="B79" s="3"/>
      <c r="C79" s="3" t="s">
        <v>40</v>
      </c>
      <c r="D79" s="3" t="s">
        <v>10</v>
      </c>
      <c r="E79" s="3" t="s">
        <v>48</v>
      </c>
      <c r="F79" s="52" t="s">
        <v>28</v>
      </c>
      <c r="G79" s="3" t="s">
        <v>13</v>
      </c>
    </row>
    <row r="80" spans="1:7" outlineLevel="1" x14ac:dyDescent="0.2">
      <c r="A80" s="9" t="s">
        <v>58</v>
      </c>
      <c r="B80" s="76"/>
      <c r="C80" s="9" t="s">
        <v>50</v>
      </c>
      <c r="D80" s="8"/>
      <c r="E80" s="39"/>
      <c r="F80" s="68">
        <f>D80*E80</f>
        <v>0</v>
      </c>
      <c r="G80" s="9"/>
    </row>
    <row r="81" spans="1:7" outlineLevel="1" x14ac:dyDescent="0.2">
      <c r="A81" s="55" t="s">
        <v>73</v>
      </c>
      <c r="B81" s="64"/>
      <c r="C81" s="55" t="s">
        <v>53</v>
      </c>
      <c r="D81" s="61">
        <v>253</v>
      </c>
      <c r="E81" s="62"/>
      <c r="F81" s="63">
        <f t="shared" ref="F81:F84" si="9">D81*E81</f>
        <v>0</v>
      </c>
      <c r="G81" s="78" t="s">
        <v>75</v>
      </c>
    </row>
    <row r="82" spans="1:7" outlineLevel="1" x14ac:dyDescent="0.2">
      <c r="A82" s="55" t="s">
        <v>74</v>
      </c>
      <c r="B82" s="64"/>
      <c r="C82" s="55" t="s">
        <v>53</v>
      </c>
      <c r="D82" s="61">
        <v>1</v>
      </c>
      <c r="E82" s="62"/>
      <c r="F82" s="63">
        <f t="shared" si="9"/>
        <v>0</v>
      </c>
      <c r="G82" s="78" t="s">
        <v>75</v>
      </c>
    </row>
    <row r="83" spans="1:7" outlineLevel="1" x14ac:dyDescent="0.2">
      <c r="A83" s="9" t="s">
        <v>69</v>
      </c>
      <c r="B83" s="76"/>
      <c r="C83" s="9" t="s">
        <v>50</v>
      </c>
      <c r="D83" s="8"/>
      <c r="E83" s="39"/>
      <c r="F83" s="68">
        <f>D83*E83</f>
        <v>0</v>
      </c>
      <c r="G83" s="75"/>
    </row>
    <row r="84" spans="1:7" outlineLevel="1" x14ac:dyDescent="0.2">
      <c r="A84" s="72" t="s">
        <v>59</v>
      </c>
      <c r="B84" s="76"/>
      <c r="C84" s="74" t="s">
        <v>55</v>
      </c>
      <c r="D84" s="8"/>
      <c r="E84" s="39"/>
      <c r="F84" s="68">
        <f t="shared" si="9"/>
        <v>0</v>
      </c>
      <c r="G84" s="9"/>
    </row>
    <row r="85" spans="1:7" outlineLevel="1" x14ac:dyDescent="0.2">
      <c r="A85" s="9" t="s">
        <v>69</v>
      </c>
      <c r="B85" s="76"/>
      <c r="C85" s="9" t="s">
        <v>50</v>
      </c>
      <c r="D85" s="8"/>
      <c r="E85" s="39"/>
      <c r="F85" s="68">
        <f>D85*E85</f>
        <v>0</v>
      </c>
      <c r="G85" s="75"/>
    </row>
    <row r="86" spans="1:7" outlineLevel="1" x14ac:dyDescent="0.2">
      <c r="A86" s="9" t="s">
        <v>69</v>
      </c>
      <c r="B86" s="76"/>
      <c r="C86" s="9" t="s">
        <v>50</v>
      </c>
      <c r="D86" s="8"/>
      <c r="E86" s="39"/>
      <c r="F86" s="68">
        <f>D86*E86</f>
        <v>0</v>
      </c>
      <c r="G86" s="75"/>
    </row>
    <row r="87" spans="1:7" outlineLevel="1" x14ac:dyDescent="0.2">
      <c r="A87" s="73" t="s">
        <v>60</v>
      </c>
      <c r="B87" s="76"/>
      <c r="C87" s="73" t="s">
        <v>55</v>
      </c>
      <c r="D87" s="8"/>
      <c r="E87" s="39"/>
      <c r="F87" s="68">
        <f>D87*E87</f>
        <v>0</v>
      </c>
      <c r="G87" s="9"/>
    </row>
    <row r="88" spans="1:7" outlineLevel="1" x14ac:dyDescent="0.2">
      <c r="A88" s="73" t="s">
        <v>60</v>
      </c>
      <c r="B88" s="76"/>
      <c r="C88" s="73" t="s">
        <v>55</v>
      </c>
      <c r="D88" s="8"/>
      <c r="E88" s="39"/>
      <c r="F88" s="68">
        <f>D88*E88</f>
        <v>0</v>
      </c>
      <c r="G88" s="9"/>
    </row>
    <row r="89" spans="1:7" outlineLevel="1" x14ac:dyDescent="0.2">
      <c r="A89" s="73" t="s">
        <v>60</v>
      </c>
      <c r="B89" s="76"/>
      <c r="C89" s="73" t="s">
        <v>55</v>
      </c>
      <c r="D89" s="8"/>
      <c r="E89" s="39"/>
      <c r="F89" s="68">
        <f>D89*E89</f>
        <v>0</v>
      </c>
      <c r="G89" s="9"/>
    </row>
    <row r="90" spans="1:7" outlineLevel="1" x14ac:dyDescent="0.2">
      <c r="A90" s="73"/>
      <c r="B90" s="76"/>
      <c r="C90" s="9" t="s">
        <v>50</v>
      </c>
      <c r="D90" s="8"/>
      <c r="E90" s="39"/>
      <c r="F90" s="68">
        <f t="shared" ref="F90:F92" si="10">D90*E90</f>
        <v>0</v>
      </c>
      <c r="G90" s="9"/>
    </row>
    <row r="91" spans="1:7" outlineLevel="1" x14ac:dyDescent="0.2">
      <c r="A91" s="73"/>
      <c r="B91" s="76"/>
      <c r="C91" s="9" t="s">
        <v>50</v>
      </c>
      <c r="D91" s="8"/>
      <c r="E91" s="39"/>
      <c r="F91" s="68">
        <f t="shared" si="10"/>
        <v>0</v>
      </c>
      <c r="G91" s="9"/>
    </row>
    <row r="92" spans="1:7" outlineLevel="1" x14ac:dyDescent="0.2">
      <c r="A92" s="73"/>
      <c r="B92" s="76"/>
      <c r="C92" s="9" t="s">
        <v>50</v>
      </c>
      <c r="D92" s="8"/>
      <c r="E92" s="39"/>
      <c r="F92" s="68">
        <f t="shared" si="10"/>
        <v>0</v>
      </c>
      <c r="G92" s="9"/>
    </row>
    <row r="93" spans="1:7" s="2" customFormat="1" ht="5.25" outlineLevel="1" x14ac:dyDescent="0.2">
      <c r="F93" s="47"/>
    </row>
    <row r="94" spans="1:7" x14ac:dyDescent="0.2">
      <c r="A94" s="5" t="s">
        <v>22</v>
      </c>
      <c r="B94" s="5"/>
      <c r="C94" s="5"/>
      <c r="D94" s="5"/>
      <c r="E94" s="5"/>
      <c r="F94" s="48">
        <f>SUM(F80:F93)</f>
        <v>0</v>
      </c>
      <c r="G94" s="5"/>
    </row>
    <row r="95" spans="1:7" s="11" customFormat="1" ht="5.45" customHeight="1" x14ac:dyDescent="0.2">
      <c r="F95" s="49"/>
    </row>
    <row r="96" spans="1:7" x14ac:dyDescent="0.2">
      <c r="A96" s="4" t="s">
        <v>61</v>
      </c>
      <c r="B96" s="4"/>
      <c r="C96" s="4"/>
      <c r="D96" s="4"/>
      <c r="E96" s="4"/>
      <c r="F96" s="50"/>
      <c r="G96" s="4"/>
    </row>
    <row r="97" spans="1:7" s="14" customFormat="1" ht="6" x14ac:dyDescent="0.2">
      <c r="F97" s="51"/>
    </row>
    <row r="98" spans="1:7" x14ac:dyDescent="0.2">
      <c r="A98" s="5" t="s">
        <v>62</v>
      </c>
      <c r="B98" s="5"/>
      <c r="C98" s="5"/>
      <c r="D98" s="5"/>
      <c r="E98" s="5"/>
      <c r="F98" s="48">
        <f>F94+F75+F53+F21+F38</f>
        <v>0</v>
      </c>
      <c r="G98" s="5"/>
    </row>
    <row r="99" spans="1:7" s="11" customFormat="1" ht="8.25" x14ac:dyDescent="0.2"/>
    <row r="100" spans="1:7" s="11" customFormat="1" ht="8.25" x14ac:dyDescent="0.2"/>
    <row r="101" spans="1:7" s="13" customFormat="1" ht="9" x14ac:dyDescent="0.2"/>
    <row r="102" spans="1:7" x14ac:dyDescent="0.2">
      <c r="A102" s="1"/>
    </row>
    <row r="103" spans="1:7" x14ac:dyDescent="0.2">
      <c r="A103" s="33"/>
      <c r="B103" s="34"/>
      <c r="C103" s="34"/>
      <c r="D103" s="34"/>
      <c r="E103" s="34"/>
      <c r="F103" s="34"/>
      <c r="G103" s="34"/>
    </row>
    <row r="104" spans="1:7" x14ac:dyDescent="0.2">
      <c r="A104" s="27"/>
      <c r="B104" s="28"/>
      <c r="C104" s="28"/>
      <c r="D104" s="28"/>
      <c r="E104" s="28"/>
      <c r="F104" s="28"/>
      <c r="G104" s="28"/>
    </row>
    <row r="105" spans="1:7" x14ac:dyDescent="0.2">
      <c r="A105" s="27"/>
      <c r="B105" s="28"/>
      <c r="C105" s="28"/>
      <c r="D105" s="28"/>
      <c r="E105" s="28"/>
      <c r="F105" s="28"/>
      <c r="G105" s="28"/>
    </row>
    <row r="106" spans="1:7" ht="11.45" customHeight="1" x14ac:dyDescent="0.2">
      <c r="A106" s="27" t="s">
        <v>63</v>
      </c>
      <c r="B106" s="28"/>
      <c r="C106" s="28"/>
      <c r="D106" s="28"/>
      <c r="E106" s="28"/>
      <c r="F106" s="28"/>
      <c r="G106" s="28"/>
    </row>
    <row r="107" spans="1:7" ht="11.45" customHeight="1" x14ac:dyDescent="0.2">
      <c r="A107" s="27" t="s">
        <v>64</v>
      </c>
      <c r="B107" s="28"/>
      <c r="C107" s="28"/>
      <c r="D107" s="28"/>
      <c r="E107" s="28"/>
      <c r="F107" s="28"/>
      <c r="G107" s="28"/>
    </row>
    <row r="108" spans="1:7" x14ac:dyDescent="0.2">
      <c r="A108" s="35"/>
      <c r="B108" s="28"/>
      <c r="C108" s="28"/>
      <c r="D108" s="28"/>
      <c r="E108" s="28"/>
      <c r="F108" s="28"/>
      <c r="G108" s="28"/>
    </row>
    <row r="109" spans="1:7" x14ac:dyDescent="0.2">
      <c r="A109" s="31"/>
      <c r="B109" s="31"/>
      <c r="C109" s="31"/>
      <c r="D109" s="31"/>
      <c r="E109" s="31"/>
      <c r="F109" s="31"/>
      <c r="G109" s="31"/>
    </row>
    <row r="110" spans="1:7" x14ac:dyDescent="0.2">
      <c r="A110" s="31"/>
      <c r="B110" s="31"/>
      <c r="C110" s="31"/>
      <c r="D110" s="31"/>
      <c r="E110" s="31"/>
      <c r="F110" s="31"/>
      <c r="G110" s="31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26</v>
      </c>
    </row>
    <row r="4" spans="2:2" x14ac:dyDescent="0.2">
      <c r="B4" t="s">
        <v>50</v>
      </c>
    </row>
    <row r="5" spans="2:2" x14ac:dyDescent="0.2">
      <c r="B5" t="s">
        <v>53</v>
      </c>
    </row>
    <row r="6" spans="2:2" x14ac:dyDescent="0.2">
      <c r="B6" t="s">
        <v>55</v>
      </c>
    </row>
    <row r="7" spans="2:2" x14ac:dyDescent="0.2">
      <c r="B7" t="s">
        <v>65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AB3E80256324993CFBE70E7B17FDD" ma:contentTypeVersion="10" ma:contentTypeDescription="Crear nuevo documento." ma:contentTypeScope="" ma:versionID="e4e9457f2fce4cfe4842dc715f7e20d2">
  <xsd:schema xmlns:xsd="http://www.w3.org/2001/XMLSchema" xmlns:xs="http://www.w3.org/2001/XMLSchema" xmlns:p="http://schemas.microsoft.com/office/2006/metadata/properties" xmlns:ns2="01c93aac-19ed-4215-9255-f5584b48b881" targetNamespace="http://schemas.microsoft.com/office/2006/metadata/properties" ma:root="true" ma:fieldsID="6e55080323117f795ec5e1ba73e4afa9" ns2:_="">
    <xsd:import namespace="01c93aac-19ed-4215-9255-f5584b48b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93aac-19ed-4215-9255-f5584b48b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c93aac-19ed-4215-9255-f5584b48b8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B89463-16C7-4A52-A647-2AC37EA5A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c93aac-19ed-4215-9255-f5584b48b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1c93aac-19ed-4215-9255-f5584b48b88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Especif. precios | prestación</vt:lpstr>
      <vt:lpstr>Listas</vt:lpstr>
      <vt:lpstr>'Especif. precios | prestación'!Área_de_impresión</vt:lpstr>
      <vt:lpstr>Ersatzspalten</vt:lpstr>
      <vt:lpstr>Erstattungsart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Molinas Sanchez, Diogenes Manuel GIZ PY</cp:lastModifiedBy>
  <cp:revision/>
  <dcterms:created xsi:type="dcterms:W3CDTF">2020-06-06T12:03:03Z</dcterms:created>
  <dcterms:modified xsi:type="dcterms:W3CDTF">2026-09-24T13:45:22Z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0x0101003C3AB3E80256324993CFBE70E7B17FDD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