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-my.sharepoint.com/personal/daniel_vasquez_giz_de/Documents/Escritorio/Daniel CONTRATOS/COSOFT/2026/Evaluacion de medio término ProResi/Solicitu/"/>
    </mc:Choice>
  </mc:AlternateContent>
  <xr:revisionPtr revIDLastSave="324" documentId="8_{C9BA3D3D-BF4D-42C0-82B0-080A0C8D5755}" xr6:coauthVersionLast="47" xr6:coauthVersionMax="47" xr10:uidLastSave="{E57A9CA6-49E2-42E0-A904-80A9699A5853}"/>
  <bookViews>
    <workbookView xWindow="-120" yWindow="-120" windowWidth="29040" windowHeight="15720" firstSheet="2" activeTab="2" xr2:uid="{B52F97C1-08E2-41A8-A8A4-96BFEE601748}"/>
  </bookViews>
  <sheets>
    <sheet name="Muestra" sheetId="3" state="hidden" r:id="rId1"/>
    <sheet name="Sheet4" sheetId="4" state="hidden" r:id="rId2"/>
    <sheet name="Cronograma" sheetId="2" r:id="rId3"/>
    <sheet name="Transporte" sheetId="5" r:id="rId4"/>
  </sheets>
  <calcPr calcId="191028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K16" i="5"/>
  <c r="L16" i="5" s="1"/>
  <c r="K10" i="5"/>
  <c r="L10" i="5" s="1"/>
  <c r="E90" i="2"/>
  <c r="E89" i="2"/>
  <c r="L18" i="5" l="1"/>
  <c r="E91" i="2"/>
  <c r="E84" i="2" l="1"/>
  <c r="E85" i="2"/>
  <c r="H16" i="3"/>
  <c r="I16" i="3" s="1"/>
  <c r="H17" i="3"/>
  <c r="I17" i="3" s="1"/>
  <c r="H18" i="3"/>
  <c r="I18" i="3" s="1"/>
  <c r="M24" i="3"/>
  <c r="E86" i="2" l="1"/>
  <c r="J24" i="3"/>
  <c r="H19" i="3"/>
  <c r="I19" i="3" s="1"/>
  <c r="H20" i="3"/>
  <c r="I20" i="3" s="1"/>
  <c r="H21" i="3"/>
  <c r="I21" i="3" s="1"/>
  <c r="H22" i="3"/>
  <c r="I22" i="3" s="1"/>
  <c r="H23" i="3"/>
  <c r="I23" i="3" s="1"/>
  <c r="H24" i="3" l="1"/>
  <c r="I24" i="3"/>
</calcChain>
</file>

<file path=xl/sharedStrings.xml><?xml version="1.0" encoding="utf-8"?>
<sst xmlns="http://schemas.openxmlformats.org/spreadsheetml/2006/main" count="1057" uniqueCount="373">
  <si>
    <t>Row Labels</t>
  </si>
  <si>
    <t>Numero de hogares acordado con las ACI</t>
  </si>
  <si>
    <t>% de representación en la ACI</t>
  </si>
  <si>
    <t>Número de personas por cadena</t>
  </si>
  <si>
    <t>Ají</t>
  </si>
  <si>
    <t>7 comunidades</t>
  </si>
  <si>
    <t>10 productores /comunidad</t>
  </si>
  <si>
    <t>Amaranto</t>
  </si>
  <si>
    <t>3 comunidades</t>
  </si>
  <si>
    <t>Durazno</t>
  </si>
  <si>
    <t>Maní</t>
  </si>
  <si>
    <t>Miel</t>
  </si>
  <si>
    <t>4 comunidades</t>
  </si>
  <si>
    <t>Orégano</t>
  </si>
  <si>
    <t>5 comunidades</t>
  </si>
  <si>
    <t>Tarwi</t>
  </si>
  <si>
    <t>2 comunidades</t>
  </si>
  <si>
    <t>Uva</t>
  </si>
  <si>
    <t>Grand Total</t>
  </si>
  <si>
    <t>Municipios</t>
  </si>
  <si>
    <t>Cadena</t>
  </si>
  <si>
    <t>Padilla</t>
  </si>
  <si>
    <t>San Lucas</t>
  </si>
  <si>
    <t>Mojocoya</t>
  </si>
  <si>
    <t>El Villar</t>
  </si>
  <si>
    <t>Villa Serrano</t>
  </si>
  <si>
    <t>X</t>
  </si>
  <si>
    <t>Padcaya</t>
  </si>
  <si>
    <t>Yamparaez</t>
  </si>
  <si>
    <t>Sopachuy</t>
  </si>
  <si>
    <t>Tiraque</t>
  </si>
  <si>
    <t>Tarvita</t>
  </si>
  <si>
    <t>Camargo</t>
  </si>
  <si>
    <t>Icla</t>
  </si>
  <si>
    <t>Tomina</t>
  </si>
  <si>
    <t>Mizque</t>
  </si>
  <si>
    <t>Entre Ríos</t>
  </si>
  <si>
    <t>Presto</t>
  </si>
  <si>
    <t>Consultoría</t>
  </si>
  <si>
    <t xml:space="preserve">Levantamiento de información de productividad y transición agroecológica de cadenas de valor para Evaluación de medio término </t>
  </si>
  <si>
    <t>Trayecto</t>
  </si>
  <si>
    <t>Día1</t>
  </si>
  <si>
    <t>Día2</t>
  </si>
  <si>
    <t>Día3</t>
  </si>
  <si>
    <t>Día4</t>
  </si>
  <si>
    <t>Día5</t>
  </si>
  <si>
    <t>Día6</t>
  </si>
  <si>
    <t>Día7</t>
  </si>
  <si>
    <t>Día8</t>
  </si>
  <si>
    <t>Día9</t>
  </si>
  <si>
    <t>Día10</t>
  </si>
  <si>
    <t>Día11</t>
  </si>
  <si>
    <t>Día12</t>
  </si>
  <si>
    <t>Día13</t>
  </si>
  <si>
    <t>Día14</t>
  </si>
  <si>
    <t>x</t>
  </si>
  <si>
    <t>Cochabamba- Sucre</t>
  </si>
  <si>
    <t>Padilla-  Sucre</t>
  </si>
  <si>
    <t>Sucre - Cochabamba</t>
  </si>
  <si>
    <t>Cochabamba - San Lucas</t>
  </si>
  <si>
    <t>San Lucas - Camargo</t>
  </si>
  <si>
    <t>Padcaya - Cochabamba</t>
  </si>
  <si>
    <t>Día15</t>
  </si>
  <si>
    <t>Día16</t>
  </si>
  <si>
    <t>Día17</t>
  </si>
  <si>
    <t>Día18</t>
  </si>
  <si>
    <t>Día19</t>
  </si>
  <si>
    <t>Día20</t>
  </si>
  <si>
    <t>Día21</t>
  </si>
  <si>
    <t>Día22</t>
  </si>
  <si>
    <t>Día23</t>
  </si>
  <si>
    <t>Día24</t>
  </si>
  <si>
    <t>Día25</t>
  </si>
  <si>
    <t>Cochabamba - Cliza</t>
  </si>
  <si>
    <t>Cliza</t>
  </si>
  <si>
    <t>Cliza-Mizque</t>
  </si>
  <si>
    <t>Mizque - Padilla</t>
  </si>
  <si>
    <t>Padilla - El Villar</t>
  </si>
  <si>
    <t>El Villar - Alcalá</t>
  </si>
  <si>
    <t>Alcalá</t>
  </si>
  <si>
    <t>Alcalá - Cochabamba</t>
  </si>
  <si>
    <t>Camargo - Tarija</t>
  </si>
  <si>
    <t>Tarija</t>
  </si>
  <si>
    <t>Tarija - Padcaya</t>
  </si>
  <si>
    <t>Padcaya - Entre Ríos</t>
  </si>
  <si>
    <t>Entre Rios</t>
  </si>
  <si>
    <t>Entre Rios - Cochabamba</t>
  </si>
  <si>
    <t>Cochabamba - Tiraque</t>
  </si>
  <si>
    <t>Tiraque - Icla</t>
  </si>
  <si>
    <t>Icla - Tarvita</t>
  </si>
  <si>
    <t>Tarvita - Presto</t>
  </si>
  <si>
    <t>Presto - Cochabamba</t>
  </si>
  <si>
    <t xml:space="preserve">Cochabamba - Mojocoya </t>
  </si>
  <si>
    <t>Mojocoya - Villa Serrano</t>
  </si>
  <si>
    <t>Villa Serrano - Cochabamba</t>
  </si>
  <si>
    <t>San Lucas Cochabamba</t>
  </si>
  <si>
    <t>Tipo de actor/Proceso</t>
  </si>
  <si>
    <t>Alianzas Comerciales Inclusivas</t>
  </si>
  <si>
    <t>Count of Nombre y apellidos</t>
  </si>
  <si>
    <t>Chuquisaca</t>
  </si>
  <si>
    <t>MUNICIPIO</t>
  </si>
  <si>
    <t>ALCALÁ</t>
  </si>
  <si>
    <t>AJÍ</t>
  </si>
  <si>
    <t>Garzas Chica</t>
  </si>
  <si>
    <t>CAMARGO</t>
  </si>
  <si>
    <t>UVA</t>
  </si>
  <si>
    <t>Garzas Grande</t>
  </si>
  <si>
    <t>CLIZA</t>
  </si>
  <si>
    <t>DURAZNO</t>
  </si>
  <si>
    <t>Hoyada</t>
  </si>
  <si>
    <t>El VILLAR</t>
  </si>
  <si>
    <t>Matela</t>
  </si>
  <si>
    <t>EL VILLAR</t>
  </si>
  <si>
    <t>Matela Alta</t>
  </si>
  <si>
    <t>ENTRE RIOS</t>
  </si>
  <si>
    <t>MIEL</t>
  </si>
  <si>
    <t>Mayu Tinku</t>
  </si>
  <si>
    <t>ICLA</t>
  </si>
  <si>
    <t>OREGANO</t>
  </si>
  <si>
    <t>Naranjos</t>
  </si>
  <si>
    <t>MIZQUE</t>
  </si>
  <si>
    <t>MANÍ</t>
  </si>
  <si>
    <t xml:space="preserve">Naranjos </t>
  </si>
  <si>
    <t>MOJOCOYA</t>
  </si>
  <si>
    <t>AMARANTO</t>
  </si>
  <si>
    <t>Pomabambillo</t>
  </si>
  <si>
    <t>Salazar P</t>
  </si>
  <si>
    <t>Cañahuayco</t>
  </si>
  <si>
    <t>PADCAYA</t>
  </si>
  <si>
    <t>Dorado</t>
  </si>
  <si>
    <t>PADILLA</t>
  </si>
  <si>
    <t>Karachimayu</t>
  </si>
  <si>
    <t>Lagunillas</t>
  </si>
  <si>
    <t>PRESTO</t>
  </si>
  <si>
    <t>Muska</t>
  </si>
  <si>
    <t>SAN LUCAS</t>
  </si>
  <si>
    <t>Nogales</t>
  </si>
  <si>
    <t>Sam Blas</t>
  </si>
  <si>
    <t>Saucemayo</t>
  </si>
  <si>
    <t>Villar Pampa</t>
  </si>
  <si>
    <t>Yotala</t>
  </si>
  <si>
    <t>Alisos</t>
  </si>
  <si>
    <t>TARIJA</t>
  </si>
  <si>
    <t>Cañada</t>
  </si>
  <si>
    <t>Horcas</t>
  </si>
  <si>
    <t>TARVITA</t>
  </si>
  <si>
    <t>Matela Baja</t>
  </si>
  <si>
    <t>Milanés</t>
  </si>
  <si>
    <t>Pampas del Carmen</t>
  </si>
  <si>
    <t>TIRAQUE</t>
  </si>
  <si>
    <t>TARWI</t>
  </si>
  <si>
    <t>Paslapaya</t>
  </si>
  <si>
    <t>Río Grande</t>
  </si>
  <si>
    <t>VILLA SERRANO</t>
  </si>
  <si>
    <t>San Antonio</t>
  </si>
  <si>
    <t>Sauce Mayu</t>
  </si>
  <si>
    <t>Sauce Molino</t>
  </si>
  <si>
    <t>Silva</t>
  </si>
  <si>
    <t>El Bañado</t>
  </si>
  <si>
    <t>Huachaca</t>
  </si>
  <si>
    <t>Molino Mayu</t>
  </si>
  <si>
    <t xml:space="preserve">Muralla </t>
  </si>
  <si>
    <t>Orcka Mayu</t>
  </si>
  <si>
    <t>San Pedro</t>
  </si>
  <si>
    <t xml:space="preserve">San Pedro </t>
  </si>
  <si>
    <t>Tarea Pampa</t>
  </si>
  <si>
    <t xml:space="preserve">Tarea Pampa </t>
  </si>
  <si>
    <t>Torre Pampa</t>
  </si>
  <si>
    <t>Trancas</t>
  </si>
  <si>
    <t>Trigo Loma</t>
  </si>
  <si>
    <t>Villa Pampa</t>
  </si>
  <si>
    <t>Casa Grande</t>
  </si>
  <si>
    <t>Churicana</t>
  </si>
  <si>
    <t>La Poza</t>
  </si>
  <si>
    <t>Laica Cota</t>
  </si>
  <si>
    <t>Naunaca</t>
  </si>
  <si>
    <t>Quivale</t>
  </si>
  <si>
    <t>Ramadas</t>
  </si>
  <si>
    <t>Rumi Cancha</t>
  </si>
  <si>
    <t>San Gerónimo</t>
  </si>
  <si>
    <t>San Jorge</t>
  </si>
  <si>
    <t>San Julian</t>
  </si>
  <si>
    <t>Tocoro</t>
  </si>
  <si>
    <t>Andamarca</t>
  </si>
  <si>
    <t>Chillagua</t>
  </si>
  <si>
    <t>Chinimayu</t>
  </si>
  <si>
    <t>Churizaya</t>
  </si>
  <si>
    <t>Churqui Churqui</t>
  </si>
  <si>
    <t>Collpa Mayu</t>
  </si>
  <si>
    <t>Colpa K´asa</t>
  </si>
  <si>
    <t>Corma</t>
  </si>
  <si>
    <t>Esmeralda</t>
  </si>
  <si>
    <t>Habas Chacra</t>
  </si>
  <si>
    <t>Habas Mayu</t>
  </si>
  <si>
    <t>Huayllani</t>
  </si>
  <si>
    <t>Huerta Mayu</t>
  </si>
  <si>
    <t>Llinqui Pampa</t>
  </si>
  <si>
    <t>Malliri</t>
  </si>
  <si>
    <t>Marcavi</t>
  </si>
  <si>
    <t>Murifaya</t>
  </si>
  <si>
    <t>Puca Pampa</t>
  </si>
  <si>
    <t>Quirpini Grande</t>
  </si>
  <si>
    <t>Santa Rosa</t>
  </si>
  <si>
    <t>Terrado</t>
  </si>
  <si>
    <t>Tokamarajchi</t>
  </si>
  <si>
    <t>El Naranjal</t>
  </si>
  <si>
    <t>Fuerte Pampa</t>
  </si>
  <si>
    <t>Las Casas</t>
  </si>
  <si>
    <t>Achiras</t>
  </si>
  <si>
    <t>Alto Seco</t>
  </si>
  <si>
    <t>Pampas del Tigre</t>
  </si>
  <si>
    <t>Potrero</t>
  </si>
  <si>
    <t>Potreros</t>
  </si>
  <si>
    <t xml:space="preserve">Potreros </t>
  </si>
  <si>
    <t>Pozos</t>
  </si>
  <si>
    <t xml:space="preserve">Pozos </t>
  </si>
  <si>
    <t>Temporal Grande</t>
  </si>
  <si>
    <t xml:space="preserve">Temporal Grande </t>
  </si>
  <si>
    <t>Thola Pampa</t>
  </si>
  <si>
    <t>Cochabamba</t>
  </si>
  <si>
    <t>Buena Vista</t>
  </si>
  <si>
    <t>Cauta</t>
  </si>
  <si>
    <t>Chaguarani Grande</t>
  </si>
  <si>
    <t>Churo</t>
  </si>
  <si>
    <t>K'ollpapampa</t>
  </si>
  <si>
    <t>Matarani</t>
  </si>
  <si>
    <t>Molle aguada</t>
  </si>
  <si>
    <t>Molle Punku</t>
  </si>
  <si>
    <t>Quebradas</t>
  </si>
  <si>
    <t>San Isidro</t>
  </si>
  <si>
    <t>Tabacal</t>
  </si>
  <si>
    <t>Tin Tin</t>
  </si>
  <si>
    <t>Tucma Centro</t>
  </si>
  <si>
    <t>Chajra Mayu</t>
  </si>
  <si>
    <t>El Corey</t>
  </si>
  <si>
    <t xml:space="preserve">Villa Serrano </t>
  </si>
  <si>
    <t>Chajllas</t>
  </si>
  <si>
    <t>Chiquiaca Centro</t>
  </si>
  <si>
    <t>Chiquiaca Norte</t>
  </si>
  <si>
    <t>Chiquiaca Sud</t>
  </si>
  <si>
    <t>Pampa Redonda</t>
  </si>
  <si>
    <t>Entre Ríos - Pueblos indígenas</t>
  </si>
  <si>
    <t>(blank)</t>
  </si>
  <si>
    <t>Acheralitos</t>
  </si>
  <si>
    <t>Cambari</t>
  </si>
  <si>
    <t>Chillahuatas</t>
  </si>
  <si>
    <t>San José</t>
  </si>
  <si>
    <t>Chahuarani</t>
  </si>
  <si>
    <t>Redensión Pampa</t>
  </si>
  <si>
    <t>Campo Redondo</t>
  </si>
  <si>
    <t>Millo Kaka</t>
  </si>
  <si>
    <t>Recalde</t>
  </si>
  <si>
    <t>San Mauro</t>
  </si>
  <si>
    <t>Sillani</t>
  </si>
  <si>
    <t>Aramasi</t>
  </si>
  <si>
    <t>Chimore</t>
  </si>
  <si>
    <t>Molani</t>
  </si>
  <si>
    <t>Motaya</t>
  </si>
  <si>
    <t>Peral</t>
  </si>
  <si>
    <t>Presto Porvenir</t>
  </si>
  <si>
    <t>Tomoroco</t>
  </si>
  <si>
    <t xml:space="preserve">Tomoroco </t>
  </si>
  <si>
    <t>Torco Torco</t>
  </si>
  <si>
    <t>Arquillos</t>
  </si>
  <si>
    <t>Ichupampa</t>
  </si>
  <si>
    <t>Thuru Mayu</t>
  </si>
  <si>
    <t>Thurumayu</t>
  </si>
  <si>
    <t>Era Pampa</t>
  </si>
  <si>
    <t>Escana</t>
  </si>
  <si>
    <t>Jatun Kaka</t>
  </si>
  <si>
    <t>Tihuacana</t>
  </si>
  <si>
    <t>Alto Lajas</t>
  </si>
  <si>
    <t>Arcon Grande</t>
  </si>
  <si>
    <t>Barbecho</t>
  </si>
  <si>
    <t>Carachi Mayu</t>
  </si>
  <si>
    <t>Caras Moro</t>
  </si>
  <si>
    <t>Chocloca</t>
  </si>
  <si>
    <t>Colon Sud</t>
  </si>
  <si>
    <t>Gamoneda</t>
  </si>
  <si>
    <t>La Huerta</t>
  </si>
  <si>
    <t>Pampa La Villca</t>
  </si>
  <si>
    <t>Portillo</t>
  </si>
  <si>
    <t>Santa Ana la Nueva</t>
  </si>
  <si>
    <t>Santa Ana la Vieja</t>
  </si>
  <si>
    <t>Sunchuayco</t>
  </si>
  <si>
    <t>Sunchuhayco</t>
  </si>
  <si>
    <t>Sunchuhyaco</t>
  </si>
  <si>
    <t>Tablada</t>
  </si>
  <si>
    <t>Yesera Centro</t>
  </si>
  <si>
    <t>Yesera Sud</t>
  </si>
  <si>
    <t>Boqueron Grande</t>
  </si>
  <si>
    <t>Chaupi Rancho</t>
  </si>
  <si>
    <t>Churo Alto</t>
  </si>
  <si>
    <t>Cochimita</t>
  </si>
  <si>
    <t>Murumontani</t>
  </si>
  <si>
    <t xml:space="preserve">Primero de marzo </t>
  </si>
  <si>
    <t>Pucara Chico</t>
  </si>
  <si>
    <t>Suraj Mayu</t>
  </si>
  <si>
    <t>Tocorancho</t>
  </si>
  <si>
    <t>Astola</t>
  </si>
  <si>
    <t>Caichoca</t>
  </si>
  <si>
    <t>La Palca</t>
  </si>
  <si>
    <t>Sunchu Pampa</t>
  </si>
  <si>
    <t>Uruchini</t>
  </si>
  <si>
    <t>Villa Abecia</t>
  </si>
  <si>
    <t>Tolata</t>
  </si>
  <si>
    <t>Arbieto</t>
  </si>
  <si>
    <t>días</t>
  </si>
  <si>
    <t>personas</t>
  </si>
  <si>
    <t>Viáticos</t>
  </si>
  <si>
    <t>Número de comunidades</t>
  </si>
  <si>
    <t>Count of Cadena</t>
  </si>
  <si>
    <t xml:space="preserve">Icla </t>
  </si>
  <si>
    <t>Aiquile</t>
  </si>
  <si>
    <t xml:space="preserve">Presto </t>
  </si>
  <si>
    <t>Muestra Grupos focales</t>
  </si>
  <si>
    <t>MUESTRA Entrevistas</t>
  </si>
  <si>
    <t>Municipio seleccionado</t>
  </si>
  <si>
    <t>Muestra para grupos focales y entrevistas</t>
  </si>
  <si>
    <t>1. GRUPOS FOCALES</t>
  </si>
  <si>
    <t xml:space="preserve">Calculado con base en bases de datos internas </t>
  </si>
  <si>
    <t>2. ENTREVISTAS</t>
  </si>
  <si>
    <t>Calculado con base en bases de datos internas en función a 3000 productores (grupo meta)</t>
  </si>
  <si>
    <t>Tamaño de población</t>
  </si>
  <si>
    <t>Nivel de confianza</t>
  </si>
  <si>
    <t>Márgen de error</t>
  </si>
  <si>
    <t>Tamaño de la muestra</t>
  </si>
  <si>
    <t>Tamaño de la muestra para encuestas</t>
  </si>
  <si>
    <t>Cronograma de viajes</t>
  </si>
  <si>
    <t>Personas</t>
  </si>
  <si>
    <t>ENTRADA 1</t>
  </si>
  <si>
    <t>ENTRADA 2</t>
  </si>
  <si>
    <t>ENTRADA 3</t>
  </si>
  <si>
    <t>Subtotal por persona</t>
  </si>
  <si>
    <t>Encuestador 1</t>
  </si>
  <si>
    <t>Encuestador 2</t>
  </si>
  <si>
    <t>Encuestador 3</t>
  </si>
  <si>
    <t>Encuestador 4</t>
  </si>
  <si>
    <t>Encuestador 5</t>
  </si>
  <si>
    <r>
      <t xml:space="preserve">Cochabamba - </t>
    </r>
    <r>
      <rPr>
        <b/>
        <sz val="11"/>
        <color theme="1"/>
        <rFont val="Aptos Narrow"/>
        <family val="2"/>
        <scheme val="minor"/>
      </rPr>
      <t>Tiraque</t>
    </r>
    <r>
      <rPr>
        <sz val="11"/>
        <color theme="1"/>
        <rFont val="Aptos Narrow"/>
        <family val="2"/>
        <scheme val="minor"/>
      </rPr>
      <t xml:space="preserve"> - Cochabamba </t>
    </r>
  </si>
  <si>
    <r>
      <t xml:space="preserve">Sucre - </t>
    </r>
    <r>
      <rPr>
        <b/>
        <sz val="11"/>
        <color theme="1"/>
        <rFont val="Aptos Narrow"/>
        <family val="2"/>
        <scheme val="minor"/>
      </rPr>
      <t>Presto</t>
    </r>
  </si>
  <si>
    <r>
      <t xml:space="preserve">Presto - </t>
    </r>
    <r>
      <rPr>
        <b/>
        <sz val="11"/>
        <color theme="1"/>
        <rFont val="Aptos Narrow"/>
        <family val="2"/>
        <scheme val="minor"/>
      </rPr>
      <t>Mojocoya</t>
    </r>
  </si>
  <si>
    <r>
      <t xml:space="preserve">Mojocoya- </t>
    </r>
    <r>
      <rPr>
        <b/>
        <sz val="11"/>
        <color theme="1"/>
        <rFont val="Aptos Narrow"/>
        <family val="2"/>
        <scheme val="minor"/>
      </rPr>
      <t>Villa Serrano</t>
    </r>
  </si>
  <si>
    <r>
      <t xml:space="preserve">Villa Serrano - </t>
    </r>
    <r>
      <rPr>
        <b/>
        <sz val="11"/>
        <color theme="1"/>
        <rFont val="Aptos Narrow"/>
        <family val="2"/>
        <scheme val="minor"/>
      </rPr>
      <t>Padilla</t>
    </r>
  </si>
  <si>
    <r>
      <t xml:space="preserve">Cochabamba - </t>
    </r>
    <r>
      <rPr>
        <b/>
        <sz val="11"/>
        <color theme="1"/>
        <rFont val="Aptos Narrow"/>
        <family val="2"/>
        <scheme val="minor"/>
      </rPr>
      <t>San Lucas</t>
    </r>
  </si>
  <si>
    <r>
      <t xml:space="preserve">San Lucas - </t>
    </r>
    <r>
      <rPr>
        <b/>
        <sz val="11"/>
        <color theme="1"/>
        <rFont val="Aptos Narrow"/>
        <family val="2"/>
        <scheme val="minor"/>
      </rPr>
      <t>Camargo</t>
    </r>
  </si>
  <si>
    <r>
      <t xml:space="preserve">Camargo - </t>
    </r>
    <r>
      <rPr>
        <b/>
        <sz val="11"/>
        <color theme="1"/>
        <rFont val="Aptos Narrow"/>
        <family val="2"/>
        <scheme val="minor"/>
      </rPr>
      <t>Padcaya</t>
    </r>
  </si>
  <si>
    <t>ENCUESTADOR 1</t>
  </si>
  <si>
    <t xml:space="preserve">ENCUESTADOR 2 </t>
  </si>
  <si>
    <t>ENCUESTADOR 3</t>
  </si>
  <si>
    <t xml:space="preserve">ENCUESTADOR 4 </t>
  </si>
  <si>
    <t>ENCUESTADOR 5</t>
  </si>
  <si>
    <t>1. CRONOGRAMA DE VIAJES</t>
  </si>
  <si>
    <t>GRUPOS FOCALES</t>
  </si>
  <si>
    <t>Entradas previstas para 3 personas</t>
  </si>
  <si>
    <t>ENCUESTAS</t>
  </si>
  <si>
    <t>Entradas previstas para 5 ENCUESTADORES, 1 viaje diferente para cada encuestador</t>
  </si>
  <si>
    <t>En resumen:</t>
  </si>
  <si>
    <t>Grupos focales 14 días / 3 personas</t>
  </si>
  <si>
    <t>Encuestas 25 días / 5 personas</t>
  </si>
  <si>
    <t>Hospedajes</t>
  </si>
  <si>
    <t>Costo de transporte de viajes</t>
  </si>
  <si>
    <t>Grupos Focales</t>
  </si>
  <si>
    <t>Encuestas</t>
  </si>
  <si>
    <t>Costo transporte ida y vuelta por persona</t>
  </si>
  <si>
    <t>Total transportes Grupos Focales</t>
  </si>
  <si>
    <t>2. CÁLCULO DE GASTOS DE TRANSPORTES DE VIAJE ( En Bs.)</t>
  </si>
  <si>
    <t>TOTAL GASTOS DE TRANSPORTE TERRESTRES</t>
  </si>
  <si>
    <t>Total transportes Encuestas</t>
  </si>
  <si>
    <t xml:space="preserve">Subtotal promedio por persona </t>
  </si>
  <si>
    <t>Subtotal promedio por grupo focal</t>
  </si>
  <si>
    <t xml:space="preserve"> Grupos Focales</t>
  </si>
  <si>
    <t xml:space="preserve">* LOS MONTOS SON A MODO DE EJEMPLO Y GUIA, PRESENTE SU PROPIA PLANIFICACION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</si>
</sst>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\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EF7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3CCE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9" fontId="2" fillId="2" borderId="1" applyNumberFormat="0">
      <alignment vertical="center" wrapText="1"/>
      <protection locked="0"/>
    </xf>
    <xf numFmtId="0" fontId="2" fillId="2" borderId="1" applyNumberFormat="0">
      <alignment vertical="center" shrinkToFit="1"/>
      <protection locked="0"/>
    </xf>
    <xf numFmtId="4" fontId="2" fillId="2" borderId="1">
      <alignment vertical="center" shrinkToFit="1"/>
      <protection locked="0"/>
    </xf>
    <xf numFmtId="164" fontId="3" fillId="0" borderId="4" applyFont="0" applyFill="0" applyAlignment="0" applyProtection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4" borderId="2" xfId="0" applyFont="1" applyFill="1" applyBorder="1"/>
    <xf numFmtId="14" fontId="1" fillId="5" borderId="3" xfId="0" applyNumberFormat="1" applyFont="1" applyFill="1" applyBorder="1"/>
    <xf numFmtId="14" fontId="1" fillId="5" borderId="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3" borderId="6" xfId="0" applyFill="1" applyBorder="1"/>
    <xf numFmtId="0" fontId="0" fillId="3" borderId="7" xfId="0" applyFill="1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left" vertical="center"/>
    </xf>
    <xf numFmtId="0" fontId="0" fillId="7" borderId="0" xfId="0" applyFill="1"/>
    <xf numFmtId="0" fontId="0" fillId="6" borderId="10" xfId="0" applyFill="1" applyBorder="1"/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5" fillId="9" borderId="5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10" fontId="5" fillId="0" borderId="9" xfId="0" applyNumberFormat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5" fillId="9" borderId="2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0" fillId="6" borderId="0" xfId="0" applyFill="1"/>
    <xf numFmtId="0" fontId="0" fillId="3" borderId="0" xfId="0" applyFill="1"/>
    <xf numFmtId="14" fontId="1" fillId="0" borderId="0" xfId="0" applyNumberFormat="1" applyFont="1"/>
    <xf numFmtId="0" fontId="7" fillId="0" borderId="0" xfId="0" applyFont="1"/>
    <xf numFmtId="1" fontId="5" fillId="0" borderId="9" xfId="0" applyNumberFormat="1" applyFont="1" applyBorder="1" applyAlignment="1">
      <alignment wrapText="1"/>
    </xf>
    <xf numFmtId="0" fontId="0" fillId="6" borderId="9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6" borderId="0" xfId="0" applyFill="1" applyAlignment="1">
      <alignment horizontal="left" indent="3"/>
    </xf>
    <xf numFmtId="0" fontId="1" fillId="10" borderId="0" xfId="0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1" fillId="5" borderId="0" xfId="0" applyFont="1" applyFill="1"/>
    <xf numFmtId="0" fontId="5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0" fontId="1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3" fillId="0" borderId="0" xfId="0" applyFont="1"/>
    <xf numFmtId="0" fontId="0" fillId="0" borderId="6" xfId="0" pivotButton="1" applyBorder="1"/>
    <xf numFmtId="0" fontId="1" fillId="4" borderId="7" xfId="0" applyFont="1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7" borderId="6" xfId="0" applyFill="1" applyBorder="1" applyAlignment="1">
      <alignment horizontal="left" indent="1"/>
    </xf>
    <xf numFmtId="0" fontId="0" fillId="7" borderId="7" xfId="0" applyFill="1" applyBorder="1"/>
    <xf numFmtId="0" fontId="0" fillId="0" borderId="7" xfId="0" applyBorder="1" applyAlignment="1">
      <alignment wrapText="1"/>
    </xf>
    <xf numFmtId="0" fontId="0" fillId="13" borderId="6" xfId="0" applyFill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10" xfId="0" applyBorder="1"/>
    <xf numFmtId="9" fontId="0" fillId="0" borderId="0" xfId="0" applyNumberFormat="1" applyAlignment="1">
      <alignment wrapText="1"/>
    </xf>
    <xf numFmtId="0" fontId="5" fillId="0" borderId="7" xfId="0" applyFont="1" applyBorder="1" applyAlignment="1">
      <alignment wrapText="1"/>
    </xf>
    <xf numFmtId="0" fontId="9" fillId="0" borderId="0" xfId="0" applyFont="1"/>
    <xf numFmtId="0" fontId="1" fillId="3" borderId="0" xfId="0" applyFont="1" applyFill="1"/>
    <xf numFmtId="0" fontId="11" fillId="0" borderId="0" xfId="0" applyFont="1"/>
    <xf numFmtId="43" fontId="0" fillId="0" borderId="0" xfId="5" applyFont="1"/>
    <xf numFmtId="0" fontId="1" fillId="15" borderId="0" xfId="0" applyFont="1" applyFill="1"/>
    <xf numFmtId="0" fontId="1" fillId="16" borderId="0" xfId="0" applyFont="1" applyFill="1"/>
    <xf numFmtId="43" fontId="0" fillId="0" borderId="0" xfId="5" applyFont="1" applyBorder="1" applyAlignment="1">
      <alignment horizontal="center"/>
    </xf>
    <xf numFmtId="0" fontId="11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 wrapText="1"/>
    </xf>
    <xf numFmtId="43" fontId="0" fillId="0" borderId="11" xfId="5" applyFont="1" applyBorder="1"/>
    <xf numFmtId="0" fontId="0" fillId="17" borderId="11" xfId="0" applyFill="1" applyBorder="1" applyAlignment="1">
      <alignment horizontal="center" vertical="top"/>
    </xf>
    <xf numFmtId="43" fontId="0" fillId="17" borderId="11" xfId="5" applyFont="1" applyFill="1" applyBorder="1"/>
    <xf numFmtId="0" fontId="1" fillId="18" borderId="0" xfId="0" applyFont="1" applyFill="1"/>
    <xf numFmtId="43" fontId="0" fillId="18" borderId="0" xfId="5" applyFont="1" applyFill="1"/>
    <xf numFmtId="0" fontId="1" fillId="3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top"/>
    </xf>
    <xf numFmtId="43" fontId="0" fillId="0" borderId="11" xfId="5" applyFont="1" applyBorder="1" applyAlignment="1">
      <alignment horizontal="center"/>
    </xf>
    <xf numFmtId="0" fontId="1" fillId="14" borderId="2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6">
    <cellStyle name="Eingabe Betrag" xfId="3" xr:uid="{DADACF58-9A97-4588-9AFD-1CA05B0F8736}"/>
    <cellStyle name="Eingabe Tabelle" xfId="1" xr:uid="{DA4C3AAA-4B7B-4B73-A856-BB92927F8C8D}"/>
    <cellStyle name="Eingabe Zahl" xfId="2" xr:uid="{79FF668C-8331-45B5-AAD5-EAA5B3C78868}"/>
    <cellStyle name="Millares" xfId="5" builtinId="3"/>
    <cellStyle name="Normal" xfId="0" builtinId="0"/>
    <cellStyle name="Tabelle Zahl" xfId="4" xr:uid="{976B2F7A-8296-4B67-B3B9-09AEA5688D2D}"/>
  </cellStyles>
  <dxfs count="80"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8660</xdr:colOff>
      <xdr:row>6</xdr:row>
      <xdr:rowOff>69275</xdr:rowOff>
    </xdr:from>
    <xdr:to>
      <xdr:col>13</xdr:col>
      <xdr:colOff>372341</xdr:colOff>
      <xdr:row>12</xdr:row>
      <xdr:rowOff>3663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55F71-73C4-4193-8BBF-C0A6611B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9205" y="1168980"/>
          <a:ext cx="5533159" cy="14150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izonline.sharepoint.com/sites/ProResilientewithguests/Freigegebene%20Dokumente/04%20Monitoreo/3.%20Cadenas%20de%20valor/1.%20ACI/BDD%20L&#237;nea%20base%203000%20familia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izonline.sharepoint.com/sites/ProResilientewithguests/Freigegebene%20Dokumente/04%20Monitoreo/3.%20Cadenas%20de%20valor/1.%20ACI/BDD%20L&#237;nea%20base%203000%20familia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ia, Wara GIZ BO" refreshedDate="46134.387350925928" createdVersion="8" refreshedVersion="8" minRefreshableVersion="3" recordCount="1957" xr:uid="{9AC9FB09-DA45-4117-8C75-FD66F298DDE7}">
  <cacheSource type="worksheet">
    <worksheetSource ref="A3:L1960" sheet="BDD" r:id="rId2"/>
  </cacheSource>
  <cacheFields count="12">
    <cacheField name="Nro" numFmtId="0">
      <sharedItems containsSemiMixedTypes="0" containsString="0" containsNumber="1" containsInteger="1" minValue="1" maxValue="1957"/>
    </cacheField>
    <cacheField name="Tipo de actor/Proceso" numFmtId="0">
      <sharedItems count="2">
        <s v="Emprendimientos Sostenibles "/>
        <s v="Alianzas Comerciales Inclusivas"/>
      </sharedItems>
    </cacheField>
    <cacheField name="Nombre de la ACI" numFmtId="0">
      <sharedItems/>
    </cacheField>
    <cacheField name="Nombre y apellidos" numFmtId="0">
      <sharedItems/>
    </cacheField>
    <cacheField name="Departamento" numFmtId="0">
      <sharedItems count="4">
        <s v="Chuquisaca"/>
        <s v="Chuquisaca "/>
        <s v="Tarija"/>
        <s v="Cochabamba"/>
      </sharedItems>
    </cacheField>
    <cacheField name="Municipio" numFmtId="0">
      <sharedItems count="26">
        <s v="Padilla"/>
        <s v="Icla "/>
        <s v="Presto "/>
        <s v="San Lucas"/>
        <s v="San Lucas "/>
        <s v="Padcaya"/>
        <s v="Aiquile"/>
        <s v="Mizque"/>
        <s v="Cercado"/>
        <s v="Camargo"/>
        <s v="Entre Ríos"/>
        <s v="Entre Ríos - Pueblos indígenas"/>
        <s v="Villa Serrano "/>
        <s v="Tiraque"/>
        <s v="Villa Serrano"/>
        <s v="Mojocoya"/>
        <s v="Tarija"/>
        <s v="Icla"/>
        <s v="Tomina"/>
        <s v="Presto"/>
        <s v="Yamparaez"/>
        <s v="El Villar"/>
        <s v="Alcalá"/>
        <s v="Tarvita"/>
        <s v="Sopachuy"/>
        <s v="Villa Abecia"/>
      </sharedItems>
    </cacheField>
    <cacheField name="Comunidad" numFmtId="0">
      <sharedItems containsBlank="1" count="198">
        <s v="Oveja Kancha "/>
        <s v="San Isidro "/>
        <s v="San Mauro "/>
        <s v="San Jose "/>
        <s v="Campo Redondo "/>
        <s v="Thuru Pampa"/>
        <s v="Las Casas "/>
        <s v="Uyuni "/>
        <s v="Taigata"/>
        <s v="El Palmar "/>
        <s v="Torre de Linares"/>
        <s v="Payacota del Carmen"/>
        <s v="Acherales"/>
        <s v="Aiquile"/>
        <s v="Mizque"/>
        <m/>
        <s v="Chiquiaca Sud"/>
        <s v="Chiquiaca Centro"/>
        <s v="Chiquiaca Norte"/>
        <s v="Pampa Redonda"/>
        <s v="Chajllas"/>
        <s v="San José"/>
        <s v="Cambari"/>
        <s v="Acheralitos"/>
        <s v="Chillahuatas"/>
        <s v="Pampas del Tigre"/>
        <s v="Chajra Mayu"/>
        <s v="El Corey"/>
        <s v="Cochimita"/>
        <s v="Murumontani"/>
        <s v="Tocorancho"/>
        <s v="Churo Alto"/>
        <s v="Pucara Chico"/>
        <s v="Chaupi Rancho"/>
        <s v="Primero de marzo "/>
        <s v="Boqueron Grande"/>
        <s v="Suraj Mayu"/>
        <s v="Potreros"/>
        <s v="Potreros "/>
        <s v="Achiras"/>
        <s v="Potrero"/>
        <s v="Pozos"/>
        <s v="Pozos "/>
        <s v="Thola Pampa"/>
        <s v="Temporal Grande"/>
        <s v="Temporal Grande "/>
        <s v="Alto Seco"/>
        <s v="Las Casas"/>
        <s v="El Naranjal"/>
        <s v="Fuerte Pampa"/>
        <s v="Buena Vista"/>
        <s v="Cauta"/>
        <s v="Chaguarani Grande"/>
        <s v="Churo"/>
        <s v="K'ollpapampa"/>
        <s v="Matarani"/>
        <s v="Molle aguada"/>
        <s v="Molle Punku"/>
        <s v="Quebradas"/>
        <s v="San Isidro"/>
        <s v="Tabacal"/>
        <s v="Tin Tin"/>
        <s v="Tucma Centro"/>
        <s v="Quivale"/>
        <s v="Naunaca"/>
        <s v="San Jorge"/>
        <s v="La Poza"/>
        <s v="Casa Grande"/>
        <s v="Churicana"/>
        <s v="Tocoro"/>
        <s v="Ramadas"/>
        <s v="Laica Cota"/>
        <s v="San Julian"/>
        <s v="San Gerónimo"/>
        <s v="Rumi Cancha"/>
        <s v="Santa Ana la Vieja"/>
        <s v="Sunchuayco"/>
        <s v="Portillo"/>
        <s v="Sunchuhayco"/>
        <s v="Barbecho"/>
        <s v="Yesera Sud"/>
        <s v="Carachi Mayu"/>
        <s v="Pampa La Villca"/>
        <s v="Yesera Centro"/>
        <s v="Arcon Grande"/>
        <s v="Santa Ana la Nueva"/>
        <s v="Sunchuhyaco"/>
        <s v="La Huerta"/>
        <s v="Caras Moro"/>
        <s v="Colon Sud"/>
        <s v="Tablada"/>
        <s v="Chocloca"/>
        <s v="Alto Lajas"/>
        <s v="Gamoneda"/>
        <s v="Chahuarani"/>
        <s v="Millo Kaka"/>
        <s v="Recalde"/>
        <s v="San Mauro"/>
        <s v="Sillani"/>
        <s v="Campo Redondo"/>
        <s v="Arquillos"/>
        <s v="Thuru Mayu"/>
        <s v="Ichupampa"/>
        <s v="Thurumayu"/>
        <s v="Tomoroco"/>
        <s v="Peral"/>
        <s v="Presto"/>
        <s v="Motaya"/>
        <s v="Aramasi"/>
        <s v="Molani"/>
        <s v="Era Pampa"/>
        <s v="Tihuacana"/>
        <s v="Jatun Kaka"/>
        <s v="Escana"/>
        <s v="Presto Porvenir"/>
        <s v="Torco Torco"/>
        <s v="Tomoroco "/>
        <s v="Chimore"/>
        <s v="Redensión Pampa"/>
        <s v="Nogales"/>
        <s v="Sam Blas"/>
        <s v="Yotala"/>
        <s v="Dorado"/>
        <s v="Lagunillas"/>
        <s v="Saucemayo"/>
        <s v="Muska"/>
        <s v="Karachimayu"/>
        <s v="Villar Pampa"/>
        <s v="Cañahuayco"/>
        <s v="Alcalá"/>
        <s v="Matela"/>
        <s v="Naranjos "/>
        <s v="Matela Alta"/>
        <s v="Hoyada"/>
        <s v="Mayu Tinku"/>
        <s v="Naranjos"/>
        <s v="Garzas Grande"/>
        <s v="Garzas Chica"/>
        <s v="Pomabambillo"/>
        <s v="Salazar P"/>
        <s v="El Bañado"/>
        <s v="San Pedro "/>
        <s v="Huachaca"/>
        <s v="Tarea Pampa"/>
        <s v="Torre Pampa"/>
        <s v="Trigo Loma"/>
        <s v="Trancas"/>
        <s v="Villa Pampa"/>
        <s v="Tarea Pampa "/>
        <s v="Río Grande"/>
        <s v="Muralla "/>
        <s v="Orcka Mayu"/>
        <s v="San Pedro"/>
        <s v="Molino Mayu"/>
        <s v="Matela Baja"/>
        <s v="Sauce Mayu"/>
        <s v="Silva"/>
        <s v="San Antonio"/>
        <s v="Milanés"/>
        <s v="Cañada"/>
        <s v="Pampas del Carmen"/>
        <s v="Sopachuy"/>
        <s v="Alisos"/>
        <s v="Horcas"/>
        <s v="Sauce Molino"/>
        <s v="Paslapaya"/>
        <s v="Padilla"/>
        <s v="Chinimayu"/>
        <s v="Habas Chacra"/>
        <s v="Quirpini Grande"/>
        <s v="Esmeralda"/>
        <s v="Marcavi"/>
        <s v="Terrado"/>
        <s v="Tokamarajchi"/>
        <s v="Llinqui Pampa"/>
        <s v="Habas Mayu"/>
        <s v="Huerta Mayu"/>
        <s v="Collpa Mayu"/>
        <s v="Huayllani"/>
        <s v="Andamarca"/>
        <s v="Churizaya"/>
        <s v="Malliri"/>
        <s v="Churqui Churqui"/>
        <s v="Santa Rosa"/>
        <s v="Colpa K´asa"/>
        <s v="Corma"/>
        <s v="Entre Ríos"/>
        <s v="Murifaya"/>
        <s v="Puca Pampa"/>
        <s v="Chillagua"/>
        <s v="Camargo"/>
        <s v="Uruchini"/>
        <s v="Sunchu Pampa"/>
        <s v="Astola"/>
        <s v="La Palca"/>
        <s v="Caichoca"/>
        <s v="Villa Abecia"/>
        <s v="Alcalá " u="1"/>
      </sharedItems>
    </cacheField>
    <cacheField name="Asociación" numFmtId="0">
      <sharedItems containsBlank="1"/>
    </cacheField>
    <cacheField name="GPS/coordinadas" numFmtId="0">
      <sharedItems containsNonDate="0" containsString="0" containsBlank="1"/>
    </cacheField>
    <cacheField name="Género" numFmtId="0">
      <sharedItems/>
    </cacheField>
    <cacheField name="Edad" numFmtId="0">
      <sharedItems containsString="0" containsBlank="1" containsNumber="1" containsInteger="1" minValue="19" maxValue="76"/>
    </cacheField>
    <cacheField name="Cadena" numFmtId="0">
      <sharedItems containsBlank="1" count="13">
        <s v="Maní"/>
        <s v="Miel"/>
        <s v="Durazno"/>
        <s v="Miel, uva, durazno, amaranto _x000a_ (trabajando en los diferentes eslabones de la cadena de valor) "/>
        <m/>
        <s v="Durazno, miel, uva y productos tranformados como vino, singani y mocochinchi"/>
        <s v="Ají, maní, miel y trasnformados como maní garapiñado, maní salado, ají molido, entre otros "/>
        <s v="Miel, tarwi, durazno y productos trasformados utilizando como insumo una de las cadenas "/>
        <s v="Tarwi"/>
        <s v="Amaranto"/>
        <s v="Orégano"/>
        <s v="Ají"/>
        <s v="Uv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ia, Wara GIZ BO" refreshedDate="46142.71007789352" createdVersion="8" refreshedVersion="8" minRefreshableVersion="3" recordCount="1957" xr:uid="{6A7CAA02-6E7F-4B6E-8BB5-605063A670DE}">
  <cacheSource type="worksheet">
    <worksheetSource ref="A3:L1960" sheet="BDD" r:id="rId2"/>
  </cacheSource>
  <cacheFields count="12">
    <cacheField name="Nro" numFmtId="0">
      <sharedItems containsSemiMixedTypes="0" containsString="0" containsNumber="1" containsInteger="1" minValue="1" maxValue="1957"/>
    </cacheField>
    <cacheField name="Tipo de actor/Proceso" numFmtId="0">
      <sharedItems/>
    </cacheField>
    <cacheField name="Nombre de la ACI" numFmtId="0">
      <sharedItems/>
    </cacheField>
    <cacheField name="Nombre y apellidos" numFmtId="0">
      <sharedItems/>
    </cacheField>
    <cacheField name="Departamento" numFmtId="0">
      <sharedItems/>
    </cacheField>
    <cacheField name="Municipio" numFmtId="0">
      <sharedItems count="26">
        <s v="Padilla"/>
        <s v="Icla "/>
        <s v="Presto "/>
        <s v="San Lucas"/>
        <s v="Padcaya"/>
        <s v="Aiquile"/>
        <s v="Mizque"/>
        <s v="Cercado"/>
        <s v="Camargo"/>
        <s v="Entre Ríos"/>
        <s v="Villa Serrano "/>
        <s v="Tiraque"/>
        <s v="Villa Serrano"/>
        <s v="Mojocoya"/>
        <s v="Tarija"/>
        <s v="Icla"/>
        <s v="Tomina"/>
        <s v="Presto"/>
        <s v="Yamparaez"/>
        <s v="El Villar"/>
        <s v="Alcalá"/>
        <s v="Tarvita"/>
        <s v="Sopachuy"/>
        <s v="Villa Abecia"/>
        <s v="San Lucas " u="1"/>
        <s v="Entre Ríos - Pueblos indígenas" u="1"/>
      </sharedItems>
    </cacheField>
    <cacheField name="Comunidad" numFmtId="0">
      <sharedItems containsBlank="1"/>
    </cacheField>
    <cacheField name="Asociación" numFmtId="0">
      <sharedItems containsBlank="1"/>
    </cacheField>
    <cacheField name="GPS/coordinadas" numFmtId="0">
      <sharedItems containsNonDate="0" containsString="0" containsBlank="1"/>
    </cacheField>
    <cacheField name="Género" numFmtId="0">
      <sharedItems/>
    </cacheField>
    <cacheField name="Edad" numFmtId="0">
      <sharedItems containsString="0" containsBlank="1" containsNumber="1" containsInteger="1" minValue="19" maxValue="76"/>
    </cacheField>
    <cacheField name="Cadena" numFmtId="0">
      <sharedItems containsBlank="1" count="13">
        <s v="Maní"/>
        <s v="Miel"/>
        <s v="Durazno"/>
        <s v="Miel, uva, durazno, amaranto _x000a_ (trabajando en los diferentes eslabones de la cadena de valor) "/>
        <s v="Durazno, miel, uva y productos tranformados como vino, singani y mocochinchi"/>
        <s v="Ají, maní, miel y trasnformados como maní garapiñado, maní salado, ají molido, entre otros "/>
        <s v="Miel, tarwi, durazno y productos trasformados utilizando como insumo una de las cadenas "/>
        <s v="Tarwi"/>
        <s v="Amaranto"/>
        <s v="Orégano"/>
        <s v="Ají"/>
        <s v="Uv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7">
  <r>
    <n v="1"/>
    <x v="0"/>
    <s v="-"/>
    <s v="Ylsen Montero Ayllon "/>
    <x v="0"/>
    <x v="0"/>
    <x v="0"/>
    <s v="Asociación de Regantes Productores Agropecuarios Pampas Padilla "/>
    <m/>
    <s v="F"/>
    <m/>
    <x v="0"/>
  </r>
  <r>
    <n v="2"/>
    <x v="0"/>
    <s v="-"/>
    <s v="Irma Gonzales Soliz"/>
    <x v="0"/>
    <x v="0"/>
    <x v="1"/>
    <m/>
    <m/>
    <s v="F"/>
    <m/>
    <x v="0"/>
  </r>
  <r>
    <n v="3"/>
    <x v="0"/>
    <s v="-"/>
    <s v="Inocencia Maldonado Ruiz "/>
    <x v="0"/>
    <x v="0"/>
    <x v="2"/>
    <m/>
    <m/>
    <s v="F"/>
    <m/>
    <x v="0"/>
  </r>
  <r>
    <n v="4"/>
    <x v="0"/>
    <s v="-"/>
    <s v="Mileidy Salazar Vargas "/>
    <x v="0"/>
    <x v="0"/>
    <x v="3"/>
    <m/>
    <m/>
    <s v="F"/>
    <m/>
    <x v="0"/>
  </r>
  <r>
    <n v="5"/>
    <x v="0"/>
    <s v="-"/>
    <s v="Patricio Cardenas Terrazas"/>
    <x v="0"/>
    <x v="0"/>
    <x v="4"/>
    <m/>
    <m/>
    <s v="M"/>
    <m/>
    <x v="0"/>
  </r>
  <r>
    <n v="6"/>
    <x v="0"/>
    <s v="-"/>
    <s v="Exaltación Lopez Rodas "/>
    <x v="0"/>
    <x v="0"/>
    <x v="3"/>
    <m/>
    <m/>
    <s v="F"/>
    <m/>
    <x v="0"/>
  </r>
  <r>
    <n v="7"/>
    <x v="0"/>
    <s v="-"/>
    <s v="Cliver Ovando Padilla "/>
    <x v="0"/>
    <x v="0"/>
    <x v="2"/>
    <m/>
    <m/>
    <s v="M"/>
    <m/>
    <x v="0"/>
  </r>
  <r>
    <n v="8"/>
    <x v="0"/>
    <s v="-"/>
    <s v="Daniela Rivera Rodas "/>
    <x v="0"/>
    <x v="0"/>
    <x v="3"/>
    <m/>
    <m/>
    <s v="F"/>
    <m/>
    <x v="0"/>
  </r>
  <r>
    <n v="9"/>
    <x v="0"/>
    <s v="-"/>
    <s v="Celia Gonzales Lopez "/>
    <x v="0"/>
    <x v="0"/>
    <x v="2"/>
    <m/>
    <m/>
    <s v="F"/>
    <m/>
    <x v="0"/>
  </r>
  <r>
    <n v="10"/>
    <x v="0"/>
    <s v="-"/>
    <s v="Sabino Cardenas Terrazas"/>
    <x v="0"/>
    <x v="0"/>
    <x v="4"/>
    <m/>
    <m/>
    <s v="M"/>
    <m/>
    <x v="0"/>
  </r>
  <r>
    <n v="11"/>
    <x v="0"/>
    <s v="-"/>
    <s v="Mario Barja Ruiz "/>
    <x v="0"/>
    <x v="0"/>
    <x v="3"/>
    <m/>
    <m/>
    <s v="M"/>
    <m/>
    <x v="0"/>
  </r>
  <r>
    <n v="12"/>
    <x v="0"/>
    <s v="-"/>
    <s v="Delicia Yovanne Vargas Barja"/>
    <x v="0"/>
    <x v="0"/>
    <x v="3"/>
    <m/>
    <m/>
    <s v="F"/>
    <m/>
    <x v="0"/>
  </r>
  <r>
    <n v="13"/>
    <x v="0"/>
    <s v="-"/>
    <s v="Maria Renilda Sandoval Gonzales "/>
    <x v="0"/>
    <x v="0"/>
    <x v="2"/>
    <m/>
    <m/>
    <s v="F"/>
    <m/>
    <x v="0"/>
  </r>
  <r>
    <n v="14"/>
    <x v="0"/>
    <s v="-"/>
    <s v="Luis Gonzales Solis "/>
    <x v="0"/>
    <x v="0"/>
    <x v="3"/>
    <m/>
    <m/>
    <s v="M"/>
    <m/>
    <x v="0"/>
  </r>
  <r>
    <n v="15"/>
    <x v="0"/>
    <s v="-"/>
    <s v="Fernando Lopez Garcia "/>
    <x v="0"/>
    <x v="0"/>
    <x v="3"/>
    <m/>
    <m/>
    <s v="M"/>
    <m/>
    <x v="0"/>
  </r>
  <r>
    <n v="16"/>
    <x v="0"/>
    <s v="-"/>
    <s v="Arminda Ortiz Ampuero "/>
    <x v="0"/>
    <x v="0"/>
    <x v="0"/>
    <m/>
    <m/>
    <s v="F"/>
    <m/>
    <x v="0"/>
  </r>
  <r>
    <n v="17"/>
    <x v="0"/>
    <s v="-"/>
    <s v="Rodolfo Elias Cabezas "/>
    <x v="0"/>
    <x v="0"/>
    <x v="2"/>
    <m/>
    <m/>
    <s v="M"/>
    <m/>
    <x v="0"/>
  </r>
  <r>
    <n v="18"/>
    <x v="0"/>
    <s v="-"/>
    <s v="Mario Luis Romero Balderas "/>
    <x v="0"/>
    <x v="0"/>
    <x v="1"/>
    <m/>
    <m/>
    <s v="M"/>
    <m/>
    <x v="0"/>
  </r>
  <r>
    <n v="19"/>
    <x v="0"/>
    <s v="-"/>
    <s v="Alberto Vedia Ruiz "/>
    <x v="0"/>
    <x v="0"/>
    <x v="5"/>
    <m/>
    <m/>
    <s v="M"/>
    <m/>
    <x v="0"/>
  </r>
  <r>
    <n v="20"/>
    <x v="0"/>
    <s v="-"/>
    <s v="Milton Rueda Ruiz "/>
    <x v="0"/>
    <x v="0"/>
    <x v="5"/>
    <m/>
    <m/>
    <s v="M"/>
    <m/>
    <x v="0"/>
  </r>
  <r>
    <n v="21"/>
    <x v="0"/>
    <s v="-"/>
    <s v="Ariel Leyton "/>
    <x v="0"/>
    <x v="0"/>
    <x v="2"/>
    <m/>
    <m/>
    <s v="M"/>
    <m/>
    <x v="0"/>
  </r>
  <r>
    <n v="22"/>
    <x v="0"/>
    <s v="-"/>
    <s v="Said Salvador Quiroga Aparicio"/>
    <x v="0"/>
    <x v="0"/>
    <x v="1"/>
    <m/>
    <m/>
    <s v="M"/>
    <m/>
    <x v="0"/>
  </r>
  <r>
    <n v="23"/>
    <x v="0"/>
    <s v="-"/>
    <s v="Benita Romero Vasquez "/>
    <x v="0"/>
    <x v="0"/>
    <x v="6"/>
    <m/>
    <m/>
    <s v="F"/>
    <m/>
    <x v="0"/>
  </r>
  <r>
    <n v="24"/>
    <x v="0"/>
    <s v="-"/>
    <s v="Edil Rojas Cárdenas "/>
    <x v="0"/>
    <x v="0"/>
    <x v="1"/>
    <m/>
    <m/>
    <s v="M"/>
    <m/>
    <x v="0"/>
  </r>
  <r>
    <n v="25"/>
    <x v="0"/>
    <s v="-"/>
    <s v="Ramiro Montero Herrera "/>
    <x v="0"/>
    <x v="0"/>
    <x v="0"/>
    <m/>
    <m/>
    <s v="M"/>
    <m/>
    <x v="0"/>
  </r>
  <r>
    <n v="26"/>
    <x v="0"/>
    <s v="-"/>
    <s v="Juanito Castellón "/>
    <x v="1"/>
    <x v="1"/>
    <x v="7"/>
    <s v="Asociación de Productores de Maní de Icla"/>
    <m/>
    <s v="M"/>
    <m/>
    <x v="0"/>
  </r>
  <r>
    <n v="27"/>
    <x v="0"/>
    <s v="-"/>
    <s v="Felipe Cáceres Alegria "/>
    <x v="1"/>
    <x v="1"/>
    <x v="7"/>
    <m/>
    <m/>
    <s v="M"/>
    <m/>
    <x v="0"/>
  </r>
  <r>
    <n v="28"/>
    <x v="0"/>
    <s v="-"/>
    <s v="Juandela Castellón "/>
    <x v="1"/>
    <x v="1"/>
    <x v="7"/>
    <m/>
    <m/>
    <s v="M"/>
    <m/>
    <x v="0"/>
  </r>
  <r>
    <n v="29"/>
    <x v="0"/>
    <s v="-"/>
    <s v="Justino Castellón M."/>
    <x v="1"/>
    <x v="1"/>
    <x v="7"/>
    <m/>
    <m/>
    <s v="M"/>
    <m/>
    <x v="0"/>
  </r>
  <r>
    <n v="30"/>
    <x v="0"/>
    <s v="-"/>
    <s v="Primo Mendez Perez "/>
    <x v="1"/>
    <x v="1"/>
    <x v="7"/>
    <m/>
    <m/>
    <s v="M"/>
    <m/>
    <x v="0"/>
  </r>
  <r>
    <n v="31"/>
    <x v="0"/>
    <s v="-"/>
    <s v="Reynaldo Berrios"/>
    <x v="1"/>
    <x v="1"/>
    <x v="7"/>
    <m/>
    <m/>
    <s v="M"/>
    <m/>
    <x v="0"/>
  </r>
  <r>
    <n v="32"/>
    <x v="0"/>
    <s v="-"/>
    <s v="Melecio Garcia "/>
    <x v="1"/>
    <x v="1"/>
    <x v="7"/>
    <m/>
    <m/>
    <s v="M"/>
    <m/>
    <x v="0"/>
  </r>
  <r>
    <n v="33"/>
    <x v="0"/>
    <s v="-"/>
    <s v="Sofia Soto "/>
    <x v="1"/>
    <x v="1"/>
    <x v="7"/>
    <m/>
    <m/>
    <s v="F"/>
    <m/>
    <x v="0"/>
  </r>
  <r>
    <n v="34"/>
    <x v="0"/>
    <s v="-"/>
    <s v="Wilver Arancibia Vedia "/>
    <x v="1"/>
    <x v="1"/>
    <x v="7"/>
    <m/>
    <m/>
    <s v="M"/>
    <m/>
    <x v="0"/>
  </r>
  <r>
    <n v="35"/>
    <x v="0"/>
    <s v="-"/>
    <s v="Genaro Mendez "/>
    <x v="1"/>
    <x v="1"/>
    <x v="7"/>
    <m/>
    <m/>
    <s v="M"/>
    <m/>
    <x v="0"/>
  </r>
  <r>
    <n v="36"/>
    <x v="0"/>
    <s v="-"/>
    <s v="Victor Silva Duran"/>
    <x v="1"/>
    <x v="1"/>
    <x v="7"/>
    <m/>
    <m/>
    <s v="M"/>
    <m/>
    <x v="0"/>
  </r>
  <r>
    <n v="37"/>
    <x v="0"/>
    <s v="-"/>
    <s v="Alberto Soto Cardenas "/>
    <x v="1"/>
    <x v="1"/>
    <x v="7"/>
    <m/>
    <m/>
    <s v="M"/>
    <m/>
    <x v="0"/>
  </r>
  <r>
    <n v="38"/>
    <x v="0"/>
    <s v="-"/>
    <s v="Felix Gutierrez "/>
    <x v="1"/>
    <x v="1"/>
    <x v="7"/>
    <m/>
    <m/>
    <s v="M"/>
    <m/>
    <x v="0"/>
  </r>
  <r>
    <n v="39"/>
    <x v="0"/>
    <s v="-"/>
    <s v="Daniel Soto "/>
    <x v="1"/>
    <x v="1"/>
    <x v="7"/>
    <m/>
    <m/>
    <s v="M"/>
    <m/>
    <x v="0"/>
  </r>
  <r>
    <n v="40"/>
    <x v="0"/>
    <s v="-"/>
    <s v="Faustino Silva "/>
    <x v="1"/>
    <x v="1"/>
    <x v="7"/>
    <m/>
    <m/>
    <s v="M"/>
    <m/>
    <x v="0"/>
  </r>
  <r>
    <n v="41"/>
    <x v="0"/>
    <s v="-"/>
    <s v="Tomasa Mendez "/>
    <x v="1"/>
    <x v="1"/>
    <x v="7"/>
    <m/>
    <m/>
    <s v="F"/>
    <m/>
    <x v="0"/>
  </r>
  <r>
    <n v="42"/>
    <x v="0"/>
    <s v="-"/>
    <s v="Dario Berrios "/>
    <x v="1"/>
    <x v="1"/>
    <x v="7"/>
    <m/>
    <m/>
    <s v="M"/>
    <m/>
    <x v="0"/>
  </r>
  <r>
    <n v="43"/>
    <x v="0"/>
    <s v="-"/>
    <s v="Matilde Llanos Barrientos "/>
    <x v="1"/>
    <x v="1"/>
    <x v="7"/>
    <m/>
    <m/>
    <s v="F"/>
    <m/>
    <x v="0"/>
  </r>
  <r>
    <n v="44"/>
    <x v="0"/>
    <s v="-"/>
    <s v="Agapito Galarza "/>
    <x v="1"/>
    <x v="1"/>
    <x v="7"/>
    <m/>
    <m/>
    <s v="M"/>
    <m/>
    <x v="0"/>
  </r>
  <r>
    <n v="45"/>
    <x v="0"/>
    <s v="-"/>
    <s v="Teófilo Galarza "/>
    <x v="1"/>
    <x v="1"/>
    <x v="8"/>
    <m/>
    <m/>
    <s v="M"/>
    <m/>
    <x v="0"/>
  </r>
  <r>
    <n v="46"/>
    <x v="0"/>
    <s v="-"/>
    <s v="Jorge Zambrana Barrientos "/>
    <x v="1"/>
    <x v="1"/>
    <x v="8"/>
    <m/>
    <m/>
    <s v="M"/>
    <m/>
    <x v="0"/>
  </r>
  <r>
    <n v="47"/>
    <x v="0"/>
    <s v="-"/>
    <s v="Erculiana Arrieta Berrios "/>
    <x v="1"/>
    <x v="1"/>
    <x v="7"/>
    <m/>
    <m/>
    <s v="F"/>
    <m/>
    <x v="0"/>
  </r>
  <r>
    <n v="48"/>
    <x v="0"/>
    <s v="-"/>
    <s v="Lino Tinuco Serrano "/>
    <x v="1"/>
    <x v="1"/>
    <x v="8"/>
    <m/>
    <m/>
    <s v="M"/>
    <m/>
    <x v="0"/>
  </r>
  <r>
    <n v="49"/>
    <x v="0"/>
    <s v="-"/>
    <s v="Nelson Silva Escalante "/>
    <x v="1"/>
    <x v="1"/>
    <x v="7"/>
    <m/>
    <m/>
    <s v="M"/>
    <m/>
    <x v="0"/>
  </r>
  <r>
    <n v="50"/>
    <x v="0"/>
    <s v="-"/>
    <s v="Orlando Galarza Ireño "/>
    <x v="1"/>
    <x v="1"/>
    <x v="8"/>
    <m/>
    <m/>
    <s v="M"/>
    <m/>
    <x v="0"/>
  </r>
  <r>
    <n v="51"/>
    <x v="0"/>
    <s v="-"/>
    <s v="Cristina Vallejos "/>
    <x v="1"/>
    <x v="2"/>
    <x v="9"/>
    <s v="Asociación de apicultores El Palmar "/>
    <m/>
    <s v="F"/>
    <m/>
    <x v="1"/>
  </r>
  <r>
    <n v="52"/>
    <x v="0"/>
    <s v="-"/>
    <s v="Maria Yucra Valda "/>
    <x v="1"/>
    <x v="2"/>
    <x v="9"/>
    <m/>
    <m/>
    <s v="F"/>
    <m/>
    <x v="1"/>
  </r>
  <r>
    <n v="53"/>
    <x v="0"/>
    <s v="-"/>
    <s v="Basilio Ollisco "/>
    <x v="1"/>
    <x v="2"/>
    <x v="9"/>
    <m/>
    <m/>
    <s v="M"/>
    <m/>
    <x v="1"/>
  </r>
  <r>
    <n v="54"/>
    <x v="0"/>
    <s v="-"/>
    <s v="Cristina Zurita "/>
    <x v="1"/>
    <x v="2"/>
    <x v="9"/>
    <m/>
    <m/>
    <s v="F"/>
    <m/>
    <x v="1"/>
  </r>
  <r>
    <n v="55"/>
    <x v="0"/>
    <s v="-"/>
    <s v="Eduviges Yupanqui S."/>
    <x v="1"/>
    <x v="2"/>
    <x v="9"/>
    <m/>
    <m/>
    <s v="M"/>
    <m/>
    <x v="1"/>
  </r>
  <r>
    <n v="56"/>
    <x v="0"/>
    <s v="-"/>
    <s v="Eleuterio Yucra Reyes "/>
    <x v="1"/>
    <x v="2"/>
    <x v="9"/>
    <m/>
    <m/>
    <s v="M"/>
    <m/>
    <x v="1"/>
  </r>
  <r>
    <n v="57"/>
    <x v="0"/>
    <s v="-"/>
    <s v="Emilio Cahuana Reyes "/>
    <x v="1"/>
    <x v="2"/>
    <x v="9"/>
    <m/>
    <m/>
    <s v="M"/>
    <m/>
    <x v="1"/>
  </r>
  <r>
    <n v="58"/>
    <x v="0"/>
    <s v="-"/>
    <s v="Eusebia Yupanqui"/>
    <x v="1"/>
    <x v="2"/>
    <x v="9"/>
    <m/>
    <m/>
    <s v="F"/>
    <m/>
    <x v="1"/>
  </r>
  <r>
    <n v="59"/>
    <x v="0"/>
    <s v="-"/>
    <s v="Faustina Roque Quespi"/>
    <x v="1"/>
    <x v="2"/>
    <x v="9"/>
    <m/>
    <m/>
    <s v="F"/>
    <m/>
    <x v="1"/>
  </r>
  <r>
    <n v="60"/>
    <x v="0"/>
    <s v="-"/>
    <s v="Gregorio Saavedra "/>
    <x v="1"/>
    <x v="2"/>
    <x v="9"/>
    <m/>
    <m/>
    <s v="M"/>
    <m/>
    <x v="1"/>
  </r>
  <r>
    <n v="61"/>
    <x v="0"/>
    <s v="-"/>
    <s v="Israel Cervantes Vallejos"/>
    <x v="1"/>
    <x v="2"/>
    <x v="9"/>
    <m/>
    <m/>
    <s v="M"/>
    <m/>
    <x v="1"/>
  </r>
  <r>
    <n v="62"/>
    <x v="0"/>
    <s v="-"/>
    <s v="Luis Armando Cervantes "/>
    <x v="1"/>
    <x v="2"/>
    <x v="9"/>
    <m/>
    <m/>
    <s v="M"/>
    <m/>
    <x v="1"/>
  </r>
  <r>
    <n v="63"/>
    <x v="0"/>
    <s v="-"/>
    <s v="Santos Escalante"/>
    <x v="1"/>
    <x v="2"/>
    <x v="9"/>
    <m/>
    <m/>
    <s v="M"/>
    <m/>
    <x v="1"/>
  </r>
  <r>
    <n v="64"/>
    <x v="0"/>
    <s v="-"/>
    <s v="Sonia Carrillo "/>
    <x v="1"/>
    <x v="2"/>
    <x v="9"/>
    <m/>
    <m/>
    <s v="F"/>
    <m/>
    <x v="1"/>
  </r>
  <r>
    <n v="65"/>
    <x v="0"/>
    <s v="-"/>
    <s v="Juan Curasi Flores "/>
    <x v="1"/>
    <x v="2"/>
    <x v="9"/>
    <m/>
    <m/>
    <s v="M"/>
    <m/>
    <x v="1"/>
  </r>
  <r>
    <n v="66"/>
    <x v="0"/>
    <s v="-"/>
    <s v="Teófila Zárate Ollisco"/>
    <x v="1"/>
    <x v="2"/>
    <x v="9"/>
    <m/>
    <m/>
    <s v="F"/>
    <m/>
    <x v="1"/>
  </r>
  <r>
    <n v="67"/>
    <x v="0"/>
    <s v="-"/>
    <s v="Valerio Yupanqui"/>
    <x v="1"/>
    <x v="2"/>
    <x v="9"/>
    <m/>
    <m/>
    <s v="M"/>
    <m/>
    <x v="1"/>
  </r>
  <r>
    <n v="68"/>
    <x v="0"/>
    <s v="-"/>
    <s v="Victor Zárate Carrillo "/>
    <x v="1"/>
    <x v="2"/>
    <x v="9"/>
    <m/>
    <m/>
    <s v="M"/>
    <m/>
    <x v="1"/>
  </r>
  <r>
    <n v="69"/>
    <x v="0"/>
    <s v="-"/>
    <s v="Teodora Flores "/>
    <x v="1"/>
    <x v="2"/>
    <x v="9"/>
    <m/>
    <m/>
    <s v="F"/>
    <m/>
    <x v="1"/>
  </r>
  <r>
    <n v="70"/>
    <x v="0"/>
    <s v="-"/>
    <s v="Luisa Cardozo "/>
    <x v="1"/>
    <x v="2"/>
    <x v="9"/>
    <m/>
    <m/>
    <s v="F"/>
    <m/>
    <x v="1"/>
  </r>
  <r>
    <n v="71"/>
    <x v="0"/>
    <s v="-"/>
    <s v="Paulina Choque Ibarra"/>
    <x v="0"/>
    <x v="3"/>
    <x v="10"/>
    <s v="Asociación de Mujeres Productoras de Torre de Linaresa"/>
    <m/>
    <s v="F"/>
    <m/>
    <x v="1"/>
  </r>
  <r>
    <n v="72"/>
    <x v="0"/>
    <s v="-"/>
    <s v="Presentación Paco Choque"/>
    <x v="0"/>
    <x v="3"/>
    <x v="10"/>
    <m/>
    <m/>
    <s v="M"/>
    <m/>
    <x v="1"/>
  </r>
  <r>
    <n v="73"/>
    <x v="0"/>
    <s v="-"/>
    <s v="Pelafia Arenas León"/>
    <x v="0"/>
    <x v="3"/>
    <x v="10"/>
    <m/>
    <m/>
    <s v="F"/>
    <m/>
    <x v="1"/>
  </r>
  <r>
    <n v="74"/>
    <x v="0"/>
    <s v="-"/>
    <s v="Victorina Gutierres"/>
    <x v="0"/>
    <x v="3"/>
    <x v="10"/>
    <m/>
    <m/>
    <s v="F"/>
    <m/>
    <x v="1"/>
  </r>
  <r>
    <n v="75"/>
    <x v="0"/>
    <s v="-"/>
    <s v="Lourdes Mamani Puchili"/>
    <x v="0"/>
    <x v="3"/>
    <x v="10"/>
    <m/>
    <m/>
    <s v="F"/>
    <m/>
    <x v="1"/>
  </r>
  <r>
    <n v="76"/>
    <x v="0"/>
    <s v="-"/>
    <s v="Serafina León Flores"/>
    <x v="0"/>
    <x v="3"/>
    <x v="10"/>
    <m/>
    <m/>
    <s v="F"/>
    <m/>
    <x v="1"/>
  </r>
  <r>
    <n v="77"/>
    <x v="0"/>
    <s v="-"/>
    <s v="Eduarda Choque Ibarra"/>
    <x v="0"/>
    <x v="3"/>
    <x v="10"/>
    <m/>
    <m/>
    <s v="F"/>
    <m/>
    <x v="1"/>
  </r>
  <r>
    <n v="78"/>
    <x v="0"/>
    <s v="-"/>
    <s v="Miguelina Choque Zeballos"/>
    <x v="0"/>
    <x v="3"/>
    <x v="10"/>
    <m/>
    <m/>
    <s v="F"/>
    <m/>
    <x v="1"/>
  </r>
  <r>
    <n v="79"/>
    <x v="0"/>
    <s v="-"/>
    <s v="Victoria Cruz Arenas"/>
    <x v="0"/>
    <x v="3"/>
    <x v="10"/>
    <m/>
    <m/>
    <s v="F"/>
    <m/>
    <x v="1"/>
  </r>
  <r>
    <n v="80"/>
    <x v="0"/>
    <s v="-"/>
    <s v="Primitiva Gonzales"/>
    <x v="0"/>
    <x v="3"/>
    <x v="10"/>
    <m/>
    <m/>
    <s v="F"/>
    <m/>
    <x v="1"/>
  </r>
  <r>
    <n v="81"/>
    <x v="0"/>
    <s v="-"/>
    <s v="Concepciona Corma"/>
    <x v="0"/>
    <x v="3"/>
    <x v="10"/>
    <m/>
    <m/>
    <s v="F"/>
    <m/>
    <x v="1"/>
  </r>
  <r>
    <n v="82"/>
    <x v="0"/>
    <s v="-"/>
    <s v="Tomasa Maturano Paco"/>
    <x v="0"/>
    <x v="3"/>
    <x v="10"/>
    <m/>
    <m/>
    <s v="F"/>
    <m/>
    <x v="1"/>
  </r>
  <r>
    <n v="83"/>
    <x v="0"/>
    <s v="-"/>
    <s v="Cristina Vicente Condori"/>
    <x v="0"/>
    <x v="3"/>
    <x v="10"/>
    <m/>
    <m/>
    <s v="F"/>
    <m/>
    <x v="1"/>
  </r>
  <r>
    <n v="84"/>
    <x v="0"/>
    <s v="-"/>
    <s v="Julia Vicente Diaz"/>
    <x v="0"/>
    <x v="3"/>
    <x v="10"/>
    <m/>
    <m/>
    <s v="F"/>
    <m/>
    <x v="1"/>
  </r>
  <r>
    <n v="85"/>
    <x v="0"/>
    <s v="-"/>
    <s v="Toribia Bejarano Mejia"/>
    <x v="0"/>
    <x v="3"/>
    <x v="10"/>
    <m/>
    <m/>
    <s v="F"/>
    <m/>
    <x v="1"/>
  </r>
  <r>
    <n v="86"/>
    <x v="0"/>
    <s v="-"/>
    <s v="Lidia León Paco"/>
    <x v="0"/>
    <x v="3"/>
    <x v="10"/>
    <m/>
    <m/>
    <s v="F"/>
    <m/>
    <x v="1"/>
  </r>
  <r>
    <n v="87"/>
    <x v="0"/>
    <s v="-"/>
    <s v="Candelaria Panti Avendaño"/>
    <x v="0"/>
    <x v="3"/>
    <x v="10"/>
    <m/>
    <m/>
    <s v="F"/>
    <m/>
    <x v="1"/>
  </r>
  <r>
    <n v="88"/>
    <x v="0"/>
    <s v="-"/>
    <s v="Santusa Leon Ortega"/>
    <x v="0"/>
    <x v="3"/>
    <x v="10"/>
    <m/>
    <m/>
    <s v="F"/>
    <m/>
    <x v="1"/>
  </r>
  <r>
    <n v="89"/>
    <x v="0"/>
    <s v="-"/>
    <s v="Juana Choque Muñoz"/>
    <x v="0"/>
    <x v="3"/>
    <x v="10"/>
    <m/>
    <m/>
    <s v="F"/>
    <m/>
    <x v="1"/>
  </r>
  <r>
    <n v="90"/>
    <x v="0"/>
    <s v="-"/>
    <s v="Adela Lupati Gonzales"/>
    <x v="0"/>
    <x v="3"/>
    <x v="10"/>
    <m/>
    <m/>
    <s v="F"/>
    <m/>
    <x v="1"/>
  </r>
  <r>
    <n v="91"/>
    <x v="0"/>
    <s v="-"/>
    <s v="Dominga Maras Bejarano"/>
    <x v="0"/>
    <x v="3"/>
    <x v="10"/>
    <m/>
    <m/>
    <s v="F"/>
    <m/>
    <x v="1"/>
  </r>
  <r>
    <n v="92"/>
    <x v="0"/>
    <s v="-"/>
    <s v="Santos Gilberto Choque "/>
    <x v="0"/>
    <x v="3"/>
    <x v="10"/>
    <m/>
    <m/>
    <s v="M"/>
    <m/>
    <x v="1"/>
  </r>
  <r>
    <n v="93"/>
    <x v="0"/>
    <s v="-"/>
    <s v="Josefina Pacheco Corma"/>
    <x v="0"/>
    <x v="3"/>
    <x v="10"/>
    <m/>
    <m/>
    <s v="F"/>
    <m/>
    <x v="1"/>
  </r>
  <r>
    <n v="94"/>
    <x v="0"/>
    <s v="-"/>
    <s v="Wilder Cruz Quispe "/>
    <x v="1"/>
    <x v="4"/>
    <x v="11"/>
    <s v="Asociación de mujeres Payacota del Carmen "/>
    <m/>
    <s v="M"/>
    <m/>
    <x v="2"/>
  </r>
  <r>
    <n v="95"/>
    <x v="0"/>
    <s v="-"/>
    <s v="Elvira Paco "/>
    <x v="1"/>
    <x v="4"/>
    <x v="11"/>
    <m/>
    <m/>
    <s v="F"/>
    <m/>
    <x v="2"/>
  </r>
  <r>
    <n v="96"/>
    <x v="0"/>
    <s v="-"/>
    <s v="Martha Juchani Mamani"/>
    <x v="1"/>
    <x v="4"/>
    <x v="11"/>
    <m/>
    <m/>
    <s v="F"/>
    <m/>
    <x v="2"/>
  </r>
  <r>
    <n v="97"/>
    <x v="0"/>
    <s v="-"/>
    <s v="Delia Cruz Salazar "/>
    <x v="1"/>
    <x v="4"/>
    <x v="11"/>
    <m/>
    <m/>
    <s v="F"/>
    <m/>
    <x v="2"/>
  </r>
  <r>
    <n v="98"/>
    <x v="0"/>
    <s v="-"/>
    <s v="Hortencia Estrada Condori"/>
    <x v="1"/>
    <x v="4"/>
    <x v="11"/>
    <m/>
    <m/>
    <s v="F"/>
    <m/>
    <x v="2"/>
  </r>
  <r>
    <n v="99"/>
    <x v="0"/>
    <s v="-"/>
    <s v="Marcial Mollo Chirinos "/>
    <x v="1"/>
    <x v="4"/>
    <x v="11"/>
    <m/>
    <m/>
    <s v="M"/>
    <m/>
    <x v="2"/>
  </r>
  <r>
    <n v="100"/>
    <x v="0"/>
    <s v="-"/>
    <s v="Ismael León "/>
    <x v="1"/>
    <x v="4"/>
    <x v="11"/>
    <m/>
    <m/>
    <s v="M"/>
    <m/>
    <x v="2"/>
  </r>
  <r>
    <n v="101"/>
    <x v="0"/>
    <s v="-"/>
    <s v="Marina Garcia Condori "/>
    <x v="1"/>
    <x v="4"/>
    <x v="11"/>
    <m/>
    <m/>
    <s v="F"/>
    <m/>
    <x v="2"/>
  </r>
  <r>
    <n v="102"/>
    <x v="0"/>
    <s v="-"/>
    <s v="Roxana Mollo Aguilar "/>
    <x v="1"/>
    <x v="4"/>
    <x v="11"/>
    <m/>
    <m/>
    <s v="F"/>
    <m/>
    <x v="2"/>
  </r>
  <r>
    <n v="103"/>
    <x v="0"/>
    <s v="-"/>
    <s v="Hilaria Rengifo Flores "/>
    <x v="1"/>
    <x v="4"/>
    <x v="11"/>
    <m/>
    <m/>
    <s v="F"/>
    <m/>
    <x v="2"/>
  </r>
  <r>
    <n v="104"/>
    <x v="0"/>
    <s v="-"/>
    <s v="Flora Mamani Aldana "/>
    <x v="1"/>
    <x v="4"/>
    <x v="11"/>
    <m/>
    <m/>
    <s v="F"/>
    <m/>
    <x v="2"/>
  </r>
  <r>
    <n v="105"/>
    <x v="0"/>
    <s v="-"/>
    <s v="Primitiva Rengifo Aguilar "/>
    <x v="1"/>
    <x v="4"/>
    <x v="11"/>
    <m/>
    <m/>
    <s v="F"/>
    <m/>
    <x v="2"/>
  </r>
  <r>
    <n v="106"/>
    <x v="0"/>
    <s v="-"/>
    <s v="Alicia Siles Berrios"/>
    <x v="1"/>
    <x v="4"/>
    <x v="11"/>
    <m/>
    <m/>
    <s v="F"/>
    <m/>
    <x v="2"/>
  </r>
  <r>
    <n v="107"/>
    <x v="0"/>
    <s v="-"/>
    <s v="Marina Corchado Vicente "/>
    <x v="1"/>
    <x v="4"/>
    <x v="11"/>
    <m/>
    <m/>
    <s v="F"/>
    <m/>
    <x v="2"/>
  </r>
  <r>
    <n v="108"/>
    <x v="0"/>
    <s v="-"/>
    <s v="Uvaldina Aguilar Condori "/>
    <x v="1"/>
    <x v="4"/>
    <x v="11"/>
    <m/>
    <m/>
    <s v="F"/>
    <m/>
    <x v="2"/>
  </r>
  <r>
    <n v="109"/>
    <x v="0"/>
    <s v="-"/>
    <s v="Maria Isabel Mollo Rengifo "/>
    <x v="1"/>
    <x v="4"/>
    <x v="11"/>
    <m/>
    <m/>
    <s v="F"/>
    <m/>
    <x v="2"/>
  </r>
  <r>
    <n v="110"/>
    <x v="0"/>
    <s v="-"/>
    <s v="Eva Santos Soto "/>
    <x v="1"/>
    <x v="4"/>
    <x v="11"/>
    <m/>
    <m/>
    <s v="F"/>
    <m/>
    <x v="2"/>
  </r>
  <r>
    <n v="111"/>
    <x v="0"/>
    <s v="-"/>
    <s v="Estela Quispe Flores "/>
    <x v="1"/>
    <x v="4"/>
    <x v="11"/>
    <m/>
    <m/>
    <s v="F"/>
    <m/>
    <x v="2"/>
  </r>
  <r>
    <n v="112"/>
    <x v="0"/>
    <s v="-"/>
    <s v="Sonia Aguilar Condori"/>
    <x v="1"/>
    <x v="4"/>
    <x v="11"/>
    <m/>
    <m/>
    <s v="F"/>
    <m/>
    <x v="2"/>
  </r>
  <r>
    <n v="113"/>
    <x v="0"/>
    <s v="-"/>
    <s v="Nelly Mollo Aguilar "/>
    <x v="1"/>
    <x v="4"/>
    <x v="11"/>
    <m/>
    <m/>
    <s v="F"/>
    <m/>
    <x v="2"/>
  </r>
  <r>
    <n v="114"/>
    <x v="0"/>
    <s v="-"/>
    <s v="Juana Cayo Zalazar"/>
    <x v="1"/>
    <x v="4"/>
    <x v="11"/>
    <m/>
    <m/>
    <s v="F"/>
    <m/>
    <x v="2"/>
  </r>
  <r>
    <n v="115"/>
    <x v="0"/>
    <s v="-"/>
    <s v="Aida Rivera"/>
    <x v="1"/>
    <x v="4"/>
    <x v="11"/>
    <m/>
    <m/>
    <s v="F"/>
    <m/>
    <x v="2"/>
  </r>
  <r>
    <n v="116"/>
    <x v="0"/>
    <s v="-"/>
    <s v="Feliza Martinez Flores "/>
    <x v="1"/>
    <x v="4"/>
    <x v="11"/>
    <m/>
    <m/>
    <s v="F"/>
    <m/>
    <x v="2"/>
  </r>
  <r>
    <n v="117"/>
    <x v="0"/>
    <s v="-"/>
    <s v="Teodoro Mamani Mollo"/>
    <x v="1"/>
    <x v="4"/>
    <x v="11"/>
    <m/>
    <m/>
    <s v="M"/>
    <m/>
    <x v="2"/>
  </r>
  <r>
    <n v="118"/>
    <x v="0"/>
    <s v="-"/>
    <s v="Mirian Cayo Colque "/>
    <x v="1"/>
    <x v="4"/>
    <x v="11"/>
    <m/>
    <m/>
    <s v="F"/>
    <m/>
    <x v="2"/>
  </r>
  <r>
    <n v="119"/>
    <x v="0"/>
    <s v="-"/>
    <s v="Pedro Polo"/>
    <x v="2"/>
    <x v="5"/>
    <x v="12"/>
    <s v="Asociación de Productores Apícolas de Tariquía"/>
    <m/>
    <s v="M"/>
    <m/>
    <x v="1"/>
  </r>
  <r>
    <n v="120"/>
    <x v="0"/>
    <s v="-"/>
    <s v="Rosa Chavarria Velasco"/>
    <x v="2"/>
    <x v="5"/>
    <x v="12"/>
    <m/>
    <m/>
    <s v="F"/>
    <m/>
    <x v="1"/>
  </r>
  <r>
    <n v="121"/>
    <x v="0"/>
    <s v="-"/>
    <s v="Adalid Cardozo"/>
    <x v="2"/>
    <x v="5"/>
    <x v="12"/>
    <m/>
    <m/>
    <s v="M"/>
    <m/>
    <x v="1"/>
  </r>
  <r>
    <n v="122"/>
    <x v="0"/>
    <s v="-"/>
    <s v="Delia Chavarria Velasco"/>
    <x v="2"/>
    <x v="5"/>
    <x v="12"/>
    <m/>
    <m/>
    <s v="F"/>
    <m/>
    <x v="1"/>
  </r>
  <r>
    <n v="123"/>
    <x v="0"/>
    <s v="-"/>
    <s v="Mario Cordero"/>
    <x v="2"/>
    <x v="5"/>
    <x v="12"/>
    <m/>
    <m/>
    <s v="M"/>
    <m/>
    <x v="1"/>
  </r>
  <r>
    <n v="124"/>
    <x v="0"/>
    <s v="-"/>
    <s v="Roman Jerez"/>
    <x v="2"/>
    <x v="5"/>
    <x v="12"/>
    <m/>
    <m/>
    <s v="M"/>
    <m/>
    <x v="1"/>
  </r>
  <r>
    <n v="125"/>
    <x v="0"/>
    <s v="-"/>
    <s v="Yeny Olivera Gutierrez"/>
    <x v="2"/>
    <x v="5"/>
    <x v="12"/>
    <m/>
    <m/>
    <s v="F"/>
    <m/>
    <x v="1"/>
  </r>
  <r>
    <n v="126"/>
    <x v="0"/>
    <s v="-"/>
    <s v="Zulema Ayelen Pereira"/>
    <x v="2"/>
    <x v="5"/>
    <x v="12"/>
    <m/>
    <m/>
    <s v="F"/>
    <m/>
    <x v="1"/>
  </r>
  <r>
    <n v="127"/>
    <x v="0"/>
    <s v="-"/>
    <s v="Victoria Polo"/>
    <x v="2"/>
    <x v="5"/>
    <x v="12"/>
    <m/>
    <m/>
    <s v="F"/>
    <m/>
    <x v="1"/>
  </r>
  <r>
    <n v="128"/>
    <x v="0"/>
    <s v="-"/>
    <s v="Rosa Maria Zutara"/>
    <x v="2"/>
    <x v="5"/>
    <x v="12"/>
    <m/>
    <m/>
    <s v="F"/>
    <m/>
    <x v="1"/>
  </r>
  <r>
    <n v="129"/>
    <x v="0"/>
    <s v="-"/>
    <s v="Olga Flores Cardozo"/>
    <x v="2"/>
    <x v="5"/>
    <x v="12"/>
    <m/>
    <m/>
    <s v="F"/>
    <m/>
    <x v="1"/>
  </r>
  <r>
    <n v="130"/>
    <x v="0"/>
    <s v="-"/>
    <s v="Nelida Zutara"/>
    <x v="2"/>
    <x v="5"/>
    <x v="12"/>
    <m/>
    <m/>
    <s v="F"/>
    <m/>
    <x v="1"/>
  </r>
  <r>
    <n v="131"/>
    <x v="0"/>
    <s v="-"/>
    <s v="Maria Flores Gareca"/>
    <x v="2"/>
    <x v="5"/>
    <x v="12"/>
    <m/>
    <m/>
    <s v="F"/>
    <m/>
    <x v="1"/>
  </r>
  <r>
    <n v="132"/>
    <x v="0"/>
    <s v="-"/>
    <s v="Lourdes Zutara Farfan"/>
    <x v="2"/>
    <x v="5"/>
    <x v="12"/>
    <m/>
    <m/>
    <s v="F"/>
    <m/>
    <x v="1"/>
  </r>
  <r>
    <n v="133"/>
    <x v="0"/>
    <s v="-"/>
    <s v="Leidy Sivila Lopez"/>
    <x v="2"/>
    <x v="5"/>
    <x v="12"/>
    <m/>
    <m/>
    <s v="F"/>
    <m/>
    <x v="1"/>
  </r>
  <r>
    <n v="134"/>
    <x v="0"/>
    <s v="-"/>
    <s v="Guadalupe Zutara"/>
    <x v="2"/>
    <x v="5"/>
    <x v="12"/>
    <m/>
    <m/>
    <s v="F"/>
    <m/>
    <x v="1"/>
  </r>
  <r>
    <n v="135"/>
    <x v="0"/>
    <s v="-"/>
    <s v="Fortunato Gareca"/>
    <x v="2"/>
    <x v="5"/>
    <x v="12"/>
    <m/>
    <m/>
    <s v="M"/>
    <m/>
    <x v="1"/>
  </r>
  <r>
    <n v="136"/>
    <x v="0"/>
    <s v="-"/>
    <s v="Carmen Gareca Baldiviezo"/>
    <x v="2"/>
    <x v="5"/>
    <x v="12"/>
    <m/>
    <m/>
    <s v="F"/>
    <m/>
    <x v="1"/>
  </r>
  <r>
    <n v="137"/>
    <x v="0"/>
    <s v="-"/>
    <s v="Apolinar Cardozo"/>
    <x v="2"/>
    <x v="5"/>
    <x v="12"/>
    <m/>
    <m/>
    <s v="M"/>
    <m/>
    <x v="1"/>
  </r>
  <r>
    <n v="138"/>
    <x v="0"/>
    <s v="-"/>
    <s v="Andrea Huallpa León"/>
    <x v="2"/>
    <x v="5"/>
    <x v="12"/>
    <m/>
    <m/>
    <s v="F"/>
    <m/>
    <x v="1"/>
  </r>
  <r>
    <n v="139"/>
    <x v="0"/>
    <s v="-"/>
    <s v="Alejandro Cardozo Romero"/>
    <x v="2"/>
    <x v="5"/>
    <x v="12"/>
    <m/>
    <m/>
    <s v="M"/>
    <m/>
    <x v="1"/>
  </r>
  <r>
    <n v="140"/>
    <x v="0"/>
    <s v="-"/>
    <s v="Alejandra G. Gareca"/>
    <x v="2"/>
    <x v="5"/>
    <x v="12"/>
    <m/>
    <m/>
    <s v="F"/>
    <m/>
    <x v="1"/>
  </r>
  <r>
    <n v="141"/>
    <x v="0"/>
    <s v="-"/>
    <s v="Alcira Polo"/>
    <x v="2"/>
    <x v="5"/>
    <x v="12"/>
    <m/>
    <m/>
    <s v="F"/>
    <m/>
    <x v="1"/>
  </r>
  <r>
    <n v="142"/>
    <x v="0"/>
    <s v="-"/>
    <s v="Adela Morales"/>
    <x v="2"/>
    <x v="5"/>
    <x v="12"/>
    <m/>
    <m/>
    <s v="F"/>
    <m/>
    <x v="1"/>
  </r>
  <r>
    <n v="143"/>
    <x v="0"/>
    <s v="-"/>
    <s v="Maria Cecilia Chaverria"/>
    <x v="2"/>
    <x v="5"/>
    <x v="12"/>
    <m/>
    <m/>
    <s v="F"/>
    <m/>
    <x v="1"/>
  </r>
  <r>
    <n v="144"/>
    <x v="0"/>
    <s v="-"/>
    <s v="Maximo Panozo Flores"/>
    <x v="3"/>
    <x v="6"/>
    <x v="13"/>
    <s v="Asociación de apicultores del municipio de Aiquile"/>
    <m/>
    <s v="M"/>
    <m/>
    <x v="1"/>
  </r>
  <r>
    <n v="145"/>
    <x v="0"/>
    <s v="-"/>
    <s v="Guillermo Alarcon Ferrufino"/>
    <x v="3"/>
    <x v="6"/>
    <x v="13"/>
    <m/>
    <m/>
    <s v="M"/>
    <m/>
    <x v="1"/>
  </r>
  <r>
    <n v="146"/>
    <x v="0"/>
    <s v="-"/>
    <s v="Aniceto Fernandez Rodriguez"/>
    <x v="3"/>
    <x v="6"/>
    <x v="13"/>
    <m/>
    <m/>
    <s v="M"/>
    <m/>
    <x v="1"/>
  </r>
  <r>
    <n v="147"/>
    <x v="0"/>
    <s v="-"/>
    <s v="Fidel Torrez Rodriguez"/>
    <x v="3"/>
    <x v="6"/>
    <x v="13"/>
    <m/>
    <m/>
    <s v="M"/>
    <m/>
    <x v="1"/>
  </r>
  <r>
    <n v="148"/>
    <x v="0"/>
    <s v="-"/>
    <s v="Aurora Vargas Quinteros"/>
    <x v="3"/>
    <x v="6"/>
    <x v="13"/>
    <m/>
    <m/>
    <s v="F"/>
    <m/>
    <x v="1"/>
  </r>
  <r>
    <n v="149"/>
    <x v="0"/>
    <s v="-"/>
    <s v="Luisa Vargas Perez"/>
    <x v="3"/>
    <x v="6"/>
    <x v="13"/>
    <m/>
    <m/>
    <s v="F"/>
    <m/>
    <x v="1"/>
  </r>
  <r>
    <n v="150"/>
    <x v="0"/>
    <s v="-"/>
    <s v="Martha Meneces Avila"/>
    <x v="3"/>
    <x v="6"/>
    <x v="13"/>
    <m/>
    <m/>
    <s v="F"/>
    <m/>
    <x v="1"/>
  </r>
  <r>
    <n v="151"/>
    <x v="0"/>
    <s v="-"/>
    <s v="Godolfredo Arispe Chavarria"/>
    <x v="3"/>
    <x v="6"/>
    <x v="13"/>
    <m/>
    <m/>
    <s v="M"/>
    <m/>
    <x v="1"/>
  </r>
  <r>
    <n v="152"/>
    <x v="0"/>
    <s v="-"/>
    <s v="Rosario Guzmán Tapia"/>
    <x v="3"/>
    <x v="6"/>
    <x v="13"/>
    <m/>
    <m/>
    <s v="F"/>
    <m/>
    <x v="1"/>
  </r>
  <r>
    <n v="153"/>
    <x v="0"/>
    <s v="-"/>
    <s v="Sonia Vargas Quinteros"/>
    <x v="3"/>
    <x v="6"/>
    <x v="13"/>
    <m/>
    <m/>
    <s v="F"/>
    <m/>
    <x v="1"/>
  </r>
  <r>
    <n v="154"/>
    <x v="0"/>
    <s v="-"/>
    <s v="Martina Quinteros"/>
    <x v="3"/>
    <x v="6"/>
    <x v="13"/>
    <m/>
    <m/>
    <s v="F"/>
    <m/>
    <x v="1"/>
  </r>
  <r>
    <n v="155"/>
    <x v="0"/>
    <s v="-"/>
    <s v="Primitiva Alvarez Barrios"/>
    <x v="3"/>
    <x v="6"/>
    <x v="13"/>
    <m/>
    <m/>
    <s v="F"/>
    <m/>
    <x v="1"/>
  </r>
  <r>
    <n v="156"/>
    <x v="0"/>
    <s v="-"/>
    <s v="Teófilo Claros Rojas"/>
    <x v="3"/>
    <x v="6"/>
    <x v="13"/>
    <m/>
    <m/>
    <s v="M"/>
    <m/>
    <x v="1"/>
  </r>
  <r>
    <n v="157"/>
    <x v="0"/>
    <s v="-"/>
    <s v="Primitivo Vargas Quinteros"/>
    <x v="3"/>
    <x v="6"/>
    <x v="13"/>
    <m/>
    <m/>
    <s v="M"/>
    <m/>
    <x v="1"/>
  </r>
  <r>
    <n v="158"/>
    <x v="0"/>
    <s v="-"/>
    <s v="Rosalia Vargas Quinteros"/>
    <x v="3"/>
    <x v="6"/>
    <x v="13"/>
    <m/>
    <m/>
    <s v="F"/>
    <m/>
    <x v="1"/>
  </r>
  <r>
    <n v="159"/>
    <x v="0"/>
    <s v="-"/>
    <s v="Eucebia Córdova Cabrera"/>
    <x v="3"/>
    <x v="6"/>
    <x v="13"/>
    <m/>
    <m/>
    <s v="F"/>
    <m/>
    <x v="1"/>
  </r>
  <r>
    <n v="160"/>
    <x v="0"/>
    <s v="-"/>
    <s v="Marcelino Macias Panozo"/>
    <x v="3"/>
    <x v="6"/>
    <x v="13"/>
    <m/>
    <m/>
    <s v="M"/>
    <m/>
    <x v="1"/>
  </r>
  <r>
    <n v="161"/>
    <x v="0"/>
    <s v="-"/>
    <s v="Sebastián Trujillo Fernandez"/>
    <x v="3"/>
    <x v="6"/>
    <x v="13"/>
    <m/>
    <m/>
    <s v="M"/>
    <m/>
    <x v="1"/>
  </r>
  <r>
    <n v="162"/>
    <x v="0"/>
    <s v="-"/>
    <s v="Gabriel Cabrera"/>
    <x v="3"/>
    <x v="6"/>
    <x v="13"/>
    <m/>
    <m/>
    <s v="M"/>
    <m/>
    <x v="1"/>
  </r>
  <r>
    <n v="163"/>
    <x v="0"/>
    <s v="-"/>
    <s v="Mario Claros Barriga"/>
    <x v="3"/>
    <x v="6"/>
    <x v="13"/>
    <m/>
    <m/>
    <s v="M"/>
    <m/>
    <x v="1"/>
  </r>
  <r>
    <n v="164"/>
    <x v="0"/>
    <s v="-"/>
    <s v="Maria Elena Lozada"/>
    <x v="3"/>
    <x v="6"/>
    <x v="13"/>
    <m/>
    <m/>
    <s v="F"/>
    <m/>
    <x v="1"/>
  </r>
  <r>
    <n v="165"/>
    <x v="0"/>
    <s v="-"/>
    <s v="Faustino Salazar "/>
    <x v="3"/>
    <x v="6"/>
    <x v="13"/>
    <m/>
    <m/>
    <s v="M"/>
    <m/>
    <x v="1"/>
  </r>
  <r>
    <n v="166"/>
    <x v="0"/>
    <s v="-"/>
    <s v="Abraham Meneces Reyes"/>
    <x v="3"/>
    <x v="6"/>
    <x v="13"/>
    <m/>
    <m/>
    <s v="M"/>
    <m/>
    <x v="1"/>
  </r>
  <r>
    <n v="167"/>
    <x v="0"/>
    <s v="-"/>
    <s v="Victoria Claros Rodriguez"/>
    <x v="3"/>
    <x v="6"/>
    <x v="13"/>
    <m/>
    <m/>
    <s v="F"/>
    <m/>
    <x v="1"/>
  </r>
  <r>
    <n v="168"/>
    <x v="0"/>
    <s v="-"/>
    <s v="Wilfredo Cordero Mejia"/>
    <x v="3"/>
    <x v="6"/>
    <x v="13"/>
    <m/>
    <m/>
    <s v="M"/>
    <m/>
    <x v="1"/>
  </r>
  <r>
    <n v="169"/>
    <x v="0"/>
    <s v="-"/>
    <s v="Edelfrido Zeballos R."/>
    <x v="3"/>
    <x v="7"/>
    <x v="14"/>
    <s v="Asociación de apicultores del municipio de Mizque"/>
    <m/>
    <s v="M"/>
    <m/>
    <x v="1"/>
  </r>
  <r>
    <n v="170"/>
    <x v="0"/>
    <s v="-"/>
    <s v="Franciso Marin Rosas"/>
    <x v="3"/>
    <x v="7"/>
    <x v="14"/>
    <m/>
    <m/>
    <s v="M"/>
    <m/>
    <x v="1"/>
  </r>
  <r>
    <n v="171"/>
    <x v="0"/>
    <s v="-"/>
    <s v="Martha Vela Caceres"/>
    <x v="3"/>
    <x v="7"/>
    <x v="14"/>
    <m/>
    <m/>
    <s v="F"/>
    <m/>
    <x v="1"/>
  </r>
  <r>
    <n v="172"/>
    <x v="0"/>
    <s v="-"/>
    <s v="Fausto Ramirez"/>
    <x v="3"/>
    <x v="7"/>
    <x v="14"/>
    <m/>
    <m/>
    <s v="M"/>
    <m/>
    <x v="1"/>
  </r>
  <r>
    <n v="173"/>
    <x v="0"/>
    <s v="-"/>
    <s v="Olimpia Rojas M."/>
    <x v="3"/>
    <x v="7"/>
    <x v="14"/>
    <m/>
    <m/>
    <s v="F"/>
    <m/>
    <x v="1"/>
  </r>
  <r>
    <n v="174"/>
    <x v="0"/>
    <s v="-"/>
    <s v="Salome Caceres R."/>
    <x v="3"/>
    <x v="7"/>
    <x v="14"/>
    <m/>
    <m/>
    <s v="F"/>
    <m/>
    <x v="1"/>
  </r>
  <r>
    <n v="175"/>
    <x v="0"/>
    <s v="-"/>
    <s v="Filomena Castro Claros"/>
    <x v="3"/>
    <x v="7"/>
    <x v="14"/>
    <m/>
    <m/>
    <s v="F"/>
    <m/>
    <x v="1"/>
  </r>
  <r>
    <n v="176"/>
    <x v="0"/>
    <s v="-"/>
    <s v="Jorge Vargas Guevara"/>
    <x v="3"/>
    <x v="7"/>
    <x v="14"/>
    <m/>
    <m/>
    <s v="M"/>
    <m/>
    <x v="1"/>
  </r>
  <r>
    <n v="177"/>
    <x v="0"/>
    <s v="-"/>
    <s v="Juan Carlos Torrico"/>
    <x v="3"/>
    <x v="7"/>
    <x v="14"/>
    <m/>
    <m/>
    <s v="M"/>
    <m/>
    <x v="1"/>
  </r>
  <r>
    <n v="178"/>
    <x v="0"/>
    <s v="-"/>
    <s v="Osencia Pozo Z."/>
    <x v="3"/>
    <x v="7"/>
    <x v="14"/>
    <m/>
    <m/>
    <s v="F"/>
    <m/>
    <x v="1"/>
  </r>
  <r>
    <n v="179"/>
    <x v="0"/>
    <s v="-"/>
    <s v="Zulma Fernandez"/>
    <x v="3"/>
    <x v="7"/>
    <x v="14"/>
    <m/>
    <m/>
    <s v="F"/>
    <m/>
    <x v="1"/>
  </r>
  <r>
    <n v="180"/>
    <x v="0"/>
    <s v="-"/>
    <s v="Isidora Soto Sanchez"/>
    <x v="3"/>
    <x v="7"/>
    <x v="14"/>
    <m/>
    <m/>
    <s v="F"/>
    <m/>
    <x v="1"/>
  </r>
  <r>
    <n v="181"/>
    <x v="0"/>
    <s v="-"/>
    <s v="Lidia Cano"/>
    <x v="3"/>
    <x v="7"/>
    <x v="14"/>
    <m/>
    <m/>
    <s v="F"/>
    <m/>
    <x v="1"/>
  </r>
  <r>
    <n v="182"/>
    <x v="0"/>
    <s v="-"/>
    <s v="Rafael Fernández"/>
    <x v="3"/>
    <x v="7"/>
    <x v="14"/>
    <m/>
    <m/>
    <s v="M"/>
    <m/>
    <x v="1"/>
  </r>
  <r>
    <n v="183"/>
    <x v="0"/>
    <s v="-"/>
    <s v="Milton Gonzales"/>
    <x v="3"/>
    <x v="7"/>
    <x v="14"/>
    <m/>
    <m/>
    <s v="M"/>
    <m/>
    <x v="1"/>
  </r>
  <r>
    <n v="184"/>
    <x v="0"/>
    <s v="-"/>
    <s v="Siprian Zenteno"/>
    <x v="3"/>
    <x v="7"/>
    <x v="14"/>
    <m/>
    <m/>
    <s v="M"/>
    <m/>
    <x v="1"/>
  </r>
  <r>
    <n v="185"/>
    <x v="0"/>
    <s v="-"/>
    <s v="Carlos Vallejos "/>
    <x v="3"/>
    <x v="7"/>
    <x v="14"/>
    <m/>
    <m/>
    <s v="M"/>
    <m/>
    <x v="1"/>
  </r>
  <r>
    <n v="186"/>
    <x v="0"/>
    <s v="-"/>
    <s v="Baleriano Camacho"/>
    <x v="3"/>
    <x v="7"/>
    <x v="14"/>
    <m/>
    <m/>
    <s v="M"/>
    <m/>
    <x v="1"/>
  </r>
  <r>
    <n v="187"/>
    <x v="0"/>
    <s v="-"/>
    <s v="Alicia Chambi"/>
    <x v="3"/>
    <x v="7"/>
    <x v="14"/>
    <m/>
    <m/>
    <s v="F"/>
    <m/>
    <x v="1"/>
  </r>
  <r>
    <n v="188"/>
    <x v="0"/>
    <s v="-"/>
    <s v="Vilma Jaldin"/>
    <x v="3"/>
    <x v="7"/>
    <x v="14"/>
    <m/>
    <m/>
    <s v="F"/>
    <m/>
    <x v="1"/>
  </r>
  <r>
    <n v="189"/>
    <x v="0"/>
    <s v="-"/>
    <s v="Eusebio Marin"/>
    <x v="3"/>
    <x v="7"/>
    <x v="14"/>
    <m/>
    <m/>
    <s v="M"/>
    <m/>
    <x v="1"/>
  </r>
  <r>
    <n v="190"/>
    <x v="0"/>
    <s v="-"/>
    <s v="David Paules Castro"/>
    <x v="3"/>
    <x v="7"/>
    <x v="14"/>
    <m/>
    <m/>
    <s v="M"/>
    <m/>
    <x v="1"/>
  </r>
  <r>
    <n v="191"/>
    <x v="0"/>
    <s v="-"/>
    <s v="Roberto Torrico"/>
    <x v="3"/>
    <x v="7"/>
    <x v="14"/>
    <m/>
    <m/>
    <s v="M"/>
    <m/>
    <x v="1"/>
  </r>
  <r>
    <n v="192"/>
    <x v="0"/>
    <s v="-"/>
    <s v="Vitaliana Rivas"/>
    <x v="3"/>
    <x v="7"/>
    <x v="14"/>
    <m/>
    <m/>
    <s v="F"/>
    <m/>
    <x v="1"/>
  </r>
  <r>
    <n v="193"/>
    <x v="0"/>
    <s v="-"/>
    <s v="Luis Omonte Arispe"/>
    <x v="3"/>
    <x v="7"/>
    <x v="14"/>
    <m/>
    <m/>
    <s v="M"/>
    <m/>
    <x v="1"/>
  </r>
  <r>
    <n v="194"/>
    <x v="0"/>
    <s v="-"/>
    <s v="Mirian Tolaba Segovia"/>
    <x v="2"/>
    <x v="8"/>
    <x v="15"/>
    <s v="Unipersonal"/>
    <m/>
    <s v="F"/>
    <m/>
    <x v="3"/>
  </r>
  <r>
    <n v="195"/>
    <x v="0"/>
    <s v="-"/>
    <s v="Britney Nina"/>
    <x v="2"/>
    <x v="8"/>
    <x v="15"/>
    <s v="Unipersonal"/>
    <m/>
    <s v="F"/>
    <m/>
    <x v="4"/>
  </r>
  <r>
    <n v="196"/>
    <x v="0"/>
    <s v="-"/>
    <s v="Ayelen Alejandra Ontiveros Jaramillo"/>
    <x v="2"/>
    <x v="8"/>
    <x v="15"/>
    <s v="Unipersonal"/>
    <m/>
    <s v="F"/>
    <m/>
    <x v="4"/>
  </r>
  <r>
    <n v="197"/>
    <x v="0"/>
    <s v="-"/>
    <s v="Ana Marina Romero Michel"/>
    <x v="2"/>
    <x v="8"/>
    <x v="15"/>
    <s v="Unipersonal"/>
    <m/>
    <s v="F"/>
    <m/>
    <x v="4"/>
  </r>
  <r>
    <n v="198"/>
    <x v="0"/>
    <s v="-"/>
    <s v="Gabriela Tarifa"/>
    <x v="2"/>
    <x v="8"/>
    <x v="15"/>
    <s v="Unipersonal"/>
    <m/>
    <s v="F"/>
    <m/>
    <x v="4"/>
  </r>
  <r>
    <n v="199"/>
    <x v="0"/>
    <s v="-"/>
    <s v="Valeria Ramos Mendoza"/>
    <x v="2"/>
    <x v="8"/>
    <x v="15"/>
    <s v="Unipersonal"/>
    <m/>
    <s v="F"/>
    <m/>
    <x v="4"/>
  </r>
  <r>
    <n v="200"/>
    <x v="0"/>
    <s v="-"/>
    <s v="Pamela Telles Alarcón"/>
    <x v="2"/>
    <x v="8"/>
    <x v="15"/>
    <s v="Unipersonal"/>
    <m/>
    <s v="F"/>
    <m/>
    <x v="4"/>
  </r>
  <r>
    <n v="201"/>
    <x v="0"/>
    <s v="-"/>
    <s v="Deyna Pajarí"/>
    <x v="2"/>
    <x v="8"/>
    <x v="15"/>
    <s v="Unipersonal"/>
    <m/>
    <s v="F"/>
    <m/>
    <x v="4"/>
  </r>
  <r>
    <n v="202"/>
    <x v="0"/>
    <s v="-"/>
    <s v="Wilma Torres Jurado"/>
    <x v="2"/>
    <x v="8"/>
    <x v="15"/>
    <s v="Unipersonal"/>
    <m/>
    <s v="F"/>
    <m/>
    <x v="4"/>
  </r>
  <r>
    <n v="203"/>
    <x v="0"/>
    <s v="-"/>
    <s v="Hellen Rodríguez Romero"/>
    <x v="2"/>
    <x v="8"/>
    <x v="15"/>
    <s v="Unipersonal"/>
    <m/>
    <s v="F"/>
    <m/>
    <x v="4"/>
  </r>
  <r>
    <n v="204"/>
    <x v="0"/>
    <s v="-"/>
    <s v="Jesus Esteban Cruz Cardozo"/>
    <x v="2"/>
    <x v="8"/>
    <x v="15"/>
    <s v="Unipersonal"/>
    <m/>
    <s v="M"/>
    <m/>
    <x v="4"/>
  </r>
  <r>
    <n v="205"/>
    <x v="0"/>
    <s v="-"/>
    <s v="Alix Añazco Velasquez"/>
    <x v="2"/>
    <x v="8"/>
    <x v="15"/>
    <s v="Unipersonal"/>
    <m/>
    <s v="M"/>
    <m/>
    <x v="4"/>
  </r>
  <r>
    <n v="206"/>
    <x v="0"/>
    <s v="-"/>
    <s v="Rosario Sanchez"/>
    <x v="2"/>
    <x v="8"/>
    <x v="15"/>
    <s v="Unipersonal"/>
    <m/>
    <s v="F"/>
    <m/>
    <x v="4"/>
  </r>
  <r>
    <n v="207"/>
    <x v="0"/>
    <s v="-"/>
    <s v="Leudan Ramos Torres"/>
    <x v="2"/>
    <x v="8"/>
    <x v="15"/>
    <s v="Unipersonal"/>
    <m/>
    <s v="M"/>
    <m/>
    <x v="4"/>
  </r>
  <r>
    <n v="208"/>
    <x v="0"/>
    <s v="-"/>
    <s v="Rodrigo Churquina"/>
    <x v="2"/>
    <x v="8"/>
    <x v="15"/>
    <s v="Unipersonal"/>
    <m/>
    <s v="M"/>
    <m/>
    <x v="4"/>
  </r>
  <r>
    <n v="209"/>
    <x v="0"/>
    <s v="-"/>
    <s v="Nayeli Lopez"/>
    <x v="2"/>
    <x v="8"/>
    <x v="15"/>
    <s v="Unipersonal"/>
    <m/>
    <s v="F"/>
    <m/>
    <x v="4"/>
  </r>
  <r>
    <n v="210"/>
    <x v="0"/>
    <s v="-"/>
    <s v="Leida Virginia Martinez Jurado"/>
    <x v="2"/>
    <x v="8"/>
    <x v="15"/>
    <s v="Unipersonal"/>
    <m/>
    <s v="F"/>
    <m/>
    <x v="4"/>
  </r>
  <r>
    <n v="211"/>
    <x v="0"/>
    <s v="-"/>
    <s v="Alie Aramayo Varas"/>
    <x v="2"/>
    <x v="8"/>
    <x v="15"/>
    <s v="Unipersonal"/>
    <m/>
    <s v="F"/>
    <m/>
    <x v="4"/>
  </r>
  <r>
    <n v="212"/>
    <x v="0"/>
    <s v="-"/>
    <s v="Gladys Borja Gareca"/>
    <x v="2"/>
    <x v="8"/>
    <x v="15"/>
    <s v="Unipersonal"/>
    <m/>
    <s v="F"/>
    <m/>
    <x v="4"/>
  </r>
  <r>
    <n v="213"/>
    <x v="0"/>
    <s v="-"/>
    <s v="Elizabeth Lozano Gallardo"/>
    <x v="2"/>
    <x v="8"/>
    <x v="15"/>
    <s v="Unipersonal"/>
    <m/>
    <s v="F"/>
    <m/>
    <x v="4"/>
  </r>
  <r>
    <n v="214"/>
    <x v="0"/>
    <s v="-"/>
    <s v="Angela Virginia Pino"/>
    <x v="2"/>
    <x v="8"/>
    <x v="15"/>
    <s v="Unipersonal"/>
    <m/>
    <s v="F"/>
    <m/>
    <x v="4"/>
  </r>
  <r>
    <n v="215"/>
    <x v="0"/>
    <s v="-"/>
    <s v="Trinidad Franco Soruco"/>
    <x v="2"/>
    <x v="8"/>
    <x v="15"/>
    <s v="Unipersonal"/>
    <m/>
    <s v="F"/>
    <m/>
    <x v="4"/>
  </r>
  <r>
    <n v="216"/>
    <x v="0"/>
    <s v="-"/>
    <s v="Bill Sadem Gutierrez"/>
    <x v="2"/>
    <x v="8"/>
    <x v="15"/>
    <s v="Unipersonal"/>
    <m/>
    <s v="M"/>
    <m/>
    <x v="4"/>
  </r>
  <r>
    <n v="217"/>
    <x v="0"/>
    <s v="-"/>
    <s v="Axel Antony Herrera "/>
    <x v="2"/>
    <x v="8"/>
    <x v="15"/>
    <s v="Unipersonal"/>
    <m/>
    <s v="M"/>
    <m/>
    <x v="4"/>
  </r>
  <r>
    <n v="218"/>
    <x v="0"/>
    <s v="-"/>
    <s v="Pablo Giron"/>
    <x v="2"/>
    <x v="8"/>
    <x v="15"/>
    <s v="Unipersonal"/>
    <m/>
    <s v="M"/>
    <m/>
    <x v="4"/>
  </r>
  <r>
    <n v="219"/>
    <x v="0"/>
    <s v="-"/>
    <s v="Emilia Sánchez"/>
    <x v="2"/>
    <x v="8"/>
    <x v="15"/>
    <s v="Unipersonal"/>
    <m/>
    <s v="F"/>
    <m/>
    <x v="4"/>
  </r>
  <r>
    <n v="220"/>
    <x v="0"/>
    <s v="-"/>
    <s v="Elvidio Sanchez"/>
    <x v="2"/>
    <x v="8"/>
    <x v="15"/>
    <s v="Unipersonal"/>
    <m/>
    <s v="M"/>
    <m/>
    <x v="4"/>
  </r>
  <r>
    <n v="221"/>
    <x v="0"/>
    <s v="-"/>
    <s v="Irma Huayllani M."/>
    <x v="2"/>
    <x v="8"/>
    <x v="15"/>
    <s v="Unipersonal"/>
    <m/>
    <s v="F"/>
    <m/>
    <x v="4"/>
  </r>
  <r>
    <n v="222"/>
    <x v="0"/>
    <s v="-"/>
    <s v="Mirtha Santos Choque"/>
    <x v="2"/>
    <x v="8"/>
    <x v="15"/>
    <s v="Unipersonal"/>
    <m/>
    <s v="F"/>
    <m/>
    <x v="4"/>
  </r>
  <r>
    <n v="223"/>
    <x v="0"/>
    <s v="-"/>
    <s v="Soledad Alcoba Jaramillo"/>
    <x v="2"/>
    <x v="8"/>
    <x v="15"/>
    <s v="Unipersonal"/>
    <m/>
    <s v="F"/>
    <m/>
    <x v="4"/>
  </r>
  <r>
    <n v="224"/>
    <x v="0"/>
    <s v="-"/>
    <s v="Milton Cuiza Ninaja"/>
    <x v="0"/>
    <x v="9"/>
    <x v="15"/>
    <s v="Unipersonal"/>
    <m/>
    <s v="M"/>
    <m/>
    <x v="5"/>
  </r>
  <r>
    <n v="225"/>
    <x v="0"/>
    <s v="-"/>
    <s v="Ana Luisa Diaz"/>
    <x v="0"/>
    <x v="9"/>
    <x v="15"/>
    <s v="Unipersonal"/>
    <m/>
    <s v="F"/>
    <m/>
    <x v="4"/>
  </r>
  <r>
    <n v="226"/>
    <x v="0"/>
    <s v="-"/>
    <s v="Adid Cruz Mollo"/>
    <x v="0"/>
    <x v="9"/>
    <x v="15"/>
    <s v="Unipersonal"/>
    <m/>
    <s v="M"/>
    <m/>
    <x v="4"/>
  </r>
  <r>
    <n v="227"/>
    <x v="0"/>
    <s v="-"/>
    <s v="Esmeralda Acuña Villca"/>
    <x v="0"/>
    <x v="9"/>
    <x v="15"/>
    <s v="Unipersonal"/>
    <m/>
    <s v="F"/>
    <m/>
    <x v="4"/>
  </r>
  <r>
    <n v="228"/>
    <x v="0"/>
    <s v="-"/>
    <s v="Asly Katrina Mercado"/>
    <x v="0"/>
    <x v="9"/>
    <x v="15"/>
    <s v="Unipersonal"/>
    <m/>
    <s v="F"/>
    <m/>
    <x v="4"/>
  </r>
  <r>
    <n v="229"/>
    <x v="0"/>
    <s v="-"/>
    <s v="Margarita Cardozo Rivera"/>
    <x v="0"/>
    <x v="9"/>
    <x v="15"/>
    <s v="Unipersonal"/>
    <m/>
    <s v="F"/>
    <m/>
    <x v="4"/>
  </r>
  <r>
    <n v="230"/>
    <x v="0"/>
    <s v="-"/>
    <s v="Cristian Alejandro Colque Rodriguez"/>
    <x v="0"/>
    <x v="9"/>
    <x v="15"/>
    <s v="Unipersonal"/>
    <m/>
    <s v="M"/>
    <m/>
    <x v="4"/>
  </r>
  <r>
    <n v="231"/>
    <x v="0"/>
    <s v="-"/>
    <s v="Francisca Llonque Orco"/>
    <x v="0"/>
    <x v="9"/>
    <x v="15"/>
    <s v="Unipersonal"/>
    <m/>
    <s v="F"/>
    <m/>
    <x v="4"/>
  </r>
  <r>
    <n v="232"/>
    <x v="0"/>
    <s v="-"/>
    <s v="Sarepta Puma Condori"/>
    <x v="0"/>
    <x v="9"/>
    <x v="15"/>
    <s v="Unipersonal"/>
    <m/>
    <s v="F"/>
    <m/>
    <x v="4"/>
  </r>
  <r>
    <n v="233"/>
    <x v="0"/>
    <s v="-"/>
    <s v="Sandra Ninaja Meza"/>
    <x v="0"/>
    <x v="9"/>
    <x v="15"/>
    <s v="Unipersonal"/>
    <m/>
    <s v="F"/>
    <m/>
    <x v="4"/>
  </r>
  <r>
    <n v="234"/>
    <x v="0"/>
    <s v="-"/>
    <s v="Emma María Barrios"/>
    <x v="0"/>
    <x v="9"/>
    <x v="15"/>
    <s v="Unipersonal"/>
    <m/>
    <s v="F"/>
    <m/>
    <x v="4"/>
  </r>
  <r>
    <n v="235"/>
    <x v="0"/>
    <s v="-"/>
    <s v="Meybel Acuña Correa"/>
    <x v="0"/>
    <x v="9"/>
    <x v="15"/>
    <s v="Unipersonal"/>
    <m/>
    <s v="F"/>
    <m/>
    <x v="4"/>
  </r>
  <r>
    <n v="236"/>
    <x v="0"/>
    <s v="-"/>
    <s v="Mayra Andrade Soruco"/>
    <x v="0"/>
    <x v="9"/>
    <x v="15"/>
    <s v="Unipersonal"/>
    <m/>
    <s v="F"/>
    <m/>
    <x v="4"/>
  </r>
  <r>
    <n v="237"/>
    <x v="0"/>
    <s v="-"/>
    <s v="Luis Retamozo Sanchez"/>
    <x v="0"/>
    <x v="9"/>
    <x v="15"/>
    <s v="Unipersonal"/>
    <m/>
    <s v="M"/>
    <m/>
    <x v="4"/>
  </r>
  <r>
    <n v="238"/>
    <x v="0"/>
    <s v="-"/>
    <s v="Xavier Rivera"/>
    <x v="0"/>
    <x v="9"/>
    <x v="15"/>
    <s v="Unipersonal"/>
    <m/>
    <s v="M"/>
    <m/>
    <x v="4"/>
  </r>
  <r>
    <n v="239"/>
    <x v="0"/>
    <s v="-"/>
    <s v="Mary Luz Gallardo"/>
    <x v="0"/>
    <x v="9"/>
    <x v="15"/>
    <s v="Unipersonal"/>
    <m/>
    <s v="F"/>
    <m/>
    <x v="4"/>
  </r>
  <r>
    <n v="240"/>
    <x v="0"/>
    <s v="-"/>
    <s v="Edwin Torres"/>
    <x v="0"/>
    <x v="9"/>
    <x v="15"/>
    <s v="Unipersonal"/>
    <m/>
    <s v="M"/>
    <m/>
    <x v="4"/>
  </r>
  <r>
    <n v="241"/>
    <x v="0"/>
    <s v="-"/>
    <s v="Aldair León Acuña"/>
    <x v="0"/>
    <x v="9"/>
    <x v="15"/>
    <s v="Unipersonal"/>
    <m/>
    <s v="M"/>
    <m/>
    <x v="4"/>
  </r>
  <r>
    <n v="242"/>
    <x v="0"/>
    <s v="-"/>
    <s v="Erlinda Cardozo Flores"/>
    <x v="0"/>
    <x v="9"/>
    <x v="15"/>
    <s v="Unipersonal"/>
    <m/>
    <s v="F"/>
    <m/>
    <x v="4"/>
  </r>
  <r>
    <n v="243"/>
    <x v="0"/>
    <s v="-"/>
    <s v="Lizeth Vanesa Aguilar"/>
    <x v="0"/>
    <x v="9"/>
    <x v="15"/>
    <s v="Unipersonal"/>
    <m/>
    <s v="F"/>
    <m/>
    <x v="4"/>
  </r>
  <r>
    <n v="244"/>
    <x v="0"/>
    <s v="-"/>
    <s v="Samuel Santos Janco"/>
    <x v="0"/>
    <x v="9"/>
    <x v="15"/>
    <s v="Unipersonal"/>
    <m/>
    <s v="M"/>
    <m/>
    <x v="4"/>
  </r>
  <r>
    <n v="245"/>
    <x v="0"/>
    <s v="-"/>
    <s v="María Fernanda Choque Huallpa"/>
    <x v="0"/>
    <x v="9"/>
    <x v="15"/>
    <s v="Unipersonal"/>
    <m/>
    <s v="F"/>
    <m/>
    <x v="4"/>
  </r>
  <r>
    <n v="246"/>
    <x v="0"/>
    <s v="-"/>
    <s v="Esteban Paco Vela"/>
    <x v="0"/>
    <x v="9"/>
    <x v="15"/>
    <s v="Unipersonal"/>
    <m/>
    <s v="M"/>
    <m/>
    <x v="4"/>
  </r>
  <r>
    <n v="247"/>
    <x v="0"/>
    <s v="-"/>
    <s v="Sergio Avila Carrera"/>
    <x v="0"/>
    <x v="9"/>
    <x v="15"/>
    <s v="Unipersonal"/>
    <m/>
    <s v="M"/>
    <m/>
    <x v="4"/>
  </r>
  <r>
    <n v="248"/>
    <x v="0"/>
    <s v="-"/>
    <s v="Anel Lopez Catro"/>
    <x v="0"/>
    <x v="9"/>
    <x v="15"/>
    <s v="Unipersonal"/>
    <m/>
    <s v="F"/>
    <m/>
    <x v="4"/>
  </r>
  <r>
    <n v="249"/>
    <x v="0"/>
    <s v="-"/>
    <s v="Roger Pedro Aguilar Villcasana"/>
    <x v="0"/>
    <x v="9"/>
    <x v="15"/>
    <s v="Unipersonal"/>
    <m/>
    <s v="M"/>
    <m/>
    <x v="4"/>
  </r>
  <r>
    <n v="250"/>
    <x v="0"/>
    <s v="-"/>
    <s v="Tomasa Aiza Portugués"/>
    <x v="0"/>
    <x v="9"/>
    <x v="15"/>
    <s v="Unipersonal"/>
    <m/>
    <s v="F"/>
    <m/>
    <x v="4"/>
  </r>
  <r>
    <n v="251"/>
    <x v="0"/>
    <s v="-"/>
    <s v="Carmela Gonzales"/>
    <x v="0"/>
    <x v="9"/>
    <x v="15"/>
    <s v="Unipersonal"/>
    <m/>
    <s v="F"/>
    <m/>
    <x v="4"/>
  </r>
  <r>
    <n v="252"/>
    <x v="0"/>
    <s v="-"/>
    <s v="Lizeth Espinoza"/>
    <x v="0"/>
    <x v="9"/>
    <x v="15"/>
    <s v="Unipersonal"/>
    <m/>
    <s v="F"/>
    <m/>
    <x v="4"/>
  </r>
  <r>
    <n v="253"/>
    <x v="0"/>
    <s v="-"/>
    <s v="Roger Sandy Flores Ortega"/>
    <x v="0"/>
    <x v="9"/>
    <x v="15"/>
    <s v="Unipersonal"/>
    <m/>
    <s v="M"/>
    <m/>
    <x v="4"/>
  </r>
  <r>
    <n v="254"/>
    <x v="0"/>
    <s v="-"/>
    <s v="Ronal Peñas Garcia"/>
    <x v="0"/>
    <x v="9"/>
    <x v="15"/>
    <s v="Unipersonal"/>
    <m/>
    <s v="M"/>
    <m/>
    <x v="4"/>
  </r>
  <r>
    <n v="255"/>
    <x v="0"/>
    <s v="-"/>
    <s v="Odalis Berenicet Carrizo Sandoval"/>
    <x v="0"/>
    <x v="9"/>
    <x v="15"/>
    <s v="Unipersonal"/>
    <m/>
    <s v="F"/>
    <m/>
    <x v="4"/>
  </r>
  <r>
    <n v="256"/>
    <x v="0"/>
    <s v="-"/>
    <s v="Venilda Rios Flores"/>
    <x v="0"/>
    <x v="9"/>
    <x v="15"/>
    <s v="Unipersonal"/>
    <m/>
    <s v="F"/>
    <m/>
    <x v="4"/>
  </r>
  <r>
    <n v="257"/>
    <x v="0"/>
    <s v="-"/>
    <s v="Ivan Dennis Flores Calle"/>
    <x v="0"/>
    <x v="9"/>
    <x v="15"/>
    <s v="Unipersonal"/>
    <m/>
    <s v="M"/>
    <m/>
    <x v="4"/>
  </r>
  <r>
    <n v="258"/>
    <x v="0"/>
    <s v="-"/>
    <s v="Brayan Viza Huallpa"/>
    <x v="0"/>
    <x v="9"/>
    <x v="15"/>
    <s v="Unipersonal"/>
    <m/>
    <s v="M"/>
    <m/>
    <x v="4"/>
  </r>
  <r>
    <n v="259"/>
    <x v="0"/>
    <s v="-"/>
    <s v="Goya Durán Herrera"/>
    <x v="0"/>
    <x v="0"/>
    <x v="15"/>
    <s v="Unipersonal"/>
    <m/>
    <s v="F"/>
    <m/>
    <x v="6"/>
  </r>
  <r>
    <n v="260"/>
    <x v="0"/>
    <s v="-"/>
    <s v="Freddy Jhon Pacaja"/>
    <x v="0"/>
    <x v="0"/>
    <x v="15"/>
    <s v="Unipersonal"/>
    <m/>
    <s v="M"/>
    <m/>
    <x v="4"/>
  </r>
  <r>
    <n v="261"/>
    <x v="0"/>
    <s v="-"/>
    <s v="Fidel Solamayo"/>
    <x v="0"/>
    <x v="0"/>
    <x v="15"/>
    <s v="Unipersonal"/>
    <m/>
    <s v="M"/>
    <m/>
    <x v="4"/>
  </r>
  <r>
    <n v="262"/>
    <x v="0"/>
    <s v="-"/>
    <s v="Enaida Carballo Benavides"/>
    <x v="0"/>
    <x v="0"/>
    <x v="15"/>
    <s v="Unipersonal"/>
    <m/>
    <s v="F"/>
    <m/>
    <x v="4"/>
  </r>
  <r>
    <n v="263"/>
    <x v="0"/>
    <s v="-"/>
    <s v="Lisbeth Ortega Diaz"/>
    <x v="0"/>
    <x v="0"/>
    <x v="15"/>
    <s v="Unipersonal"/>
    <m/>
    <s v="F"/>
    <m/>
    <x v="4"/>
  </r>
  <r>
    <n v="264"/>
    <x v="0"/>
    <s v="-"/>
    <s v="Luzbeida Laime Andrade"/>
    <x v="0"/>
    <x v="0"/>
    <x v="15"/>
    <s v="Unipersonal"/>
    <m/>
    <s v="F"/>
    <m/>
    <x v="4"/>
  </r>
  <r>
    <n v="265"/>
    <x v="0"/>
    <s v="-"/>
    <s v="Juan Pablo Nina "/>
    <x v="0"/>
    <x v="0"/>
    <x v="15"/>
    <s v="Unipersonal"/>
    <m/>
    <s v="M"/>
    <m/>
    <x v="4"/>
  </r>
  <r>
    <n v="266"/>
    <x v="0"/>
    <s v="-"/>
    <s v="Ximena Limón Aviles"/>
    <x v="0"/>
    <x v="0"/>
    <x v="15"/>
    <s v="Unipersonal"/>
    <m/>
    <s v="F"/>
    <m/>
    <x v="4"/>
  </r>
  <r>
    <n v="267"/>
    <x v="0"/>
    <s v="-"/>
    <s v="Elia Ramirez Carballo"/>
    <x v="0"/>
    <x v="0"/>
    <x v="15"/>
    <s v="Unipersonal"/>
    <m/>
    <s v="F"/>
    <m/>
    <x v="4"/>
  </r>
  <r>
    <n v="268"/>
    <x v="0"/>
    <s v="-"/>
    <s v="Ruth Ramirez"/>
    <x v="0"/>
    <x v="0"/>
    <x v="15"/>
    <s v="Unipersonal"/>
    <m/>
    <s v="F"/>
    <m/>
    <x v="4"/>
  </r>
  <r>
    <n v="269"/>
    <x v="0"/>
    <s v="-"/>
    <s v="Omar Cáceres Gonzales"/>
    <x v="0"/>
    <x v="0"/>
    <x v="15"/>
    <s v="Unipersonal"/>
    <m/>
    <s v="M"/>
    <m/>
    <x v="4"/>
  </r>
  <r>
    <n v="270"/>
    <x v="0"/>
    <s v="-"/>
    <s v="Kevin Carvallo Vasquez"/>
    <x v="0"/>
    <x v="0"/>
    <x v="15"/>
    <s v="Unipersonal"/>
    <m/>
    <s v="M"/>
    <m/>
    <x v="4"/>
  </r>
  <r>
    <n v="271"/>
    <x v="0"/>
    <s v="-"/>
    <s v="Lourdes Lopez"/>
    <x v="0"/>
    <x v="0"/>
    <x v="15"/>
    <s v="Unipersonal"/>
    <m/>
    <s v="F"/>
    <m/>
    <x v="4"/>
  </r>
  <r>
    <n v="272"/>
    <x v="0"/>
    <s v="-"/>
    <s v="Cristian Cailloma B."/>
    <x v="0"/>
    <x v="0"/>
    <x v="15"/>
    <s v="Unipersonal"/>
    <m/>
    <s v="M"/>
    <m/>
    <x v="4"/>
  </r>
  <r>
    <n v="273"/>
    <x v="0"/>
    <s v="-"/>
    <s v="Reina Chacon Maldonado"/>
    <x v="0"/>
    <x v="0"/>
    <x v="15"/>
    <s v="Unipersonal"/>
    <m/>
    <s v="F"/>
    <m/>
    <x v="4"/>
  </r>
  <r>
    <n v="274"/>
    <x v="0"/>
    <s v="-"/>
    <s v="Julieta Ruiz Gonzales"/>
    <x v="0"/>
    <x v="0"/>
    <x v="15"/>
    <s v="Unipersonal"/>
    <m/>
    <s v="F"/>
    <m/>
    <x v="4"/>
  </r>
  <r>
    <n v="275"/>
    <x v="0"/>
    <s v="-"/>
    <s v="Vicmar Sandoval"/>
    <x v="0"/>
    <x v="0"/>
    <x v="15"/>
    <s v="Unipersonal"/>
    <m/>
    <s v="M"/>
    <m/>
    <x v="4"/>
  </r>
  <r>
    <n v="276"/>
    <x v="0"/>
    <s v="-"/>
    <s v="Elida Vicente GAMP"/>
    <x v="0"/>
    <x v="0"/>
    <x v="15"/>
    <s v="Unipersonal"/>
    <m/>
    <s v="F"/>
    <m/>
    <x v="4"/>
  </r>
  <r>
    <n v="277"/>
    <x v="0"/>
    <s v="-"/>
    <s v="Jhoselin Rodriguez GAMP"/>
    <x v="0"/>
    <x v="0"/>
    <x v="15"/>
    <s v="Unipersonal"/>
    <m/>
    <s v="F"/>
    <m/>
    <x v="4"/>
  </r>
  <r>
    <n v="278"/>
    <x v="0"/>
    <s v="-"/>
    <s v="Diego Claros"/>
    <x v="0"/>
    <x v="0"/>
    <x v="15"/>
    <s v="Unipersonal"/>
    <m/>
    <s v="M"/>
    <m/>
    <x v="4"/>
  </r>
  <r>
    <n v="279"/>
    <x v="0"/>
    <s v="-"/>
    <s v="Emilio Escalante"/>
    <x v="0"/>
    <x v="0"/>
    <x v="15"/>
    <s v="Unipersonal"/>
    <m/>
    <s v="M"/>
    <m/>
    <x v="4"/>
  </r>
  <r>
    <n v="280"/>
    <x v="0"/>
    <s v="-"/>
    <s v="Celina Barja Paredes"/>
    <x v="0"/>
    <x v="0"/>
    <x v="15"/>
    <s v="Unipersonal"/>
    <m/>
    <s v="F"/>
    <m/>
    <x v="4"/>
  </r>
  <r>
    <n v="281"/>
    <x v="0"/>
    <s v="-"/>
    <s v="Kathya Barja Dávalos"/>
    <x v="0"/>
    <x v="0"/>
    <x v="15"/>
    <s v="Unipersonal"/>
    <m/>
    <s v="F"/>
    <m/>
    <x v="4"/>
  </r>
  <r>
    <n v="282"/>
    <x v="0"/>
    <s v="-"/>
    <s v="Verónica Barja Dávalos"/>
    <x v="0"/>
    <x v="0"/>
    <x v="15"/>
    <s v="Unipersonal"/>
    <m/>
    <s v="F"/>
    <m/>
    <x v="4"/>
  </r>
  <r>
    <n v="283"/>
    <x v="0"/>
    <s v="-"/>
    <s v="Maria Luisa Cabrita"/>
    <x v="0"/>
    <x v="0"/>
    <x v="15"/>
    <s v="Unipersonal"/>
    <m/>
    <s v="F"/>
    <m/>
    <x v="4"/>
  </r>
  <r>
    <n v="284"/>
    <x v="0"/>
    <s v="-"/>
    <s v="Pedro Soliz Rodas"/>
    <x v="0"/>
    <x v="0"/>
    <x v="15"/>
    <s v="Unipersonal"/>
    <m/>
    <s v="M"/>
    <m/>
    <x v="4"/>
  </r>
  <r>
    <n v="285"/>
    <x v="0"/>
    <s v="-"/>
    <s v="Ruben Olihuela"/>
    <x v="0"/>
    <x v="0"/>
    <x v="15"/>
    <s v="Unipersonal"/>
    <m/>
    <s v="M"/>
    <m/>
    <x v="4"/>
  </r>
  <r>
    <n v="286"/>
    <x v="0"/>
    <s v="-"/>
    <s v="Griselda Guzman"/>
    <x v="3"/>
    <x v="8"/>
    <x v="15"/>
    <s v="Unipersonal"/>
    <m/>
    <s v="F"/>
    <m/>
    <x v="7"/>
  </r>
  <r>
    <n v="287"/>
    <x v="0"/>
    <s v="-"/>
    <s v="Kevin Carbajal Fernandez"/>
    <x v="3"/>
    <x v="8"/>
    <x v="15"/>
    <s v="Unipersonal"/>
    <m/>
    <s v="M"/>
    <m/>
    <x v="4"/>
  </r>
  <r>
    <n v="288"/>
    <x v="0"/>
    <s v="-"/>
    <s v="Veronica Pachuri Soliz"/>
    <x v="3"/>
    <x v="8"/>
    <x v="15"/>
    <s v="Unipersonal"/>
    <m/>
    <s v="F"/>
    <m/>
    <x v="4"/>
  </r>
  <r>
    <n v="289"/>
    <x v="0"/>
    <s v="-"/>
    <s v="Denis Orosco"/>
    <x v="3"/>
    <x v="8"/>
    <x v="15"/>
    <s v="Unipersonal"/>
    <m/>
    <s v="M"/>
    <m/>
    <x v="4"/>
  </r>
  <r>
    <n v="290"/>
    <x v="0"/>
    <s v="-"/>
    <s v="Nelson Vidal Ponce"/>
    <x v="3"/>
    <x v="8"/>
    <x v="15"/>
    <s v="Unipersonal"/>
    <m/>
    <s v="M"/>
    <m/>
    <x v="4"/>
  </r>
  <r>
    <n v="291"/>
    <x v="0"/>
    <s v="-"/>
    <s v="Jhonny Balderrama Jimenez"/>
    <x v="3"/>
    <x v="8"/>
    <x v="15"/>
    <s v="Unipersonal"/>
    <m/>
    <s v="M"/>
    <m/>
    <x v="4"/>
  </r>
  <r>
    <n v="292"/>
    <x v="0"/>
    <s v="-"/>
    <s v="Norma Rodríguez"/>
    <x v="3"/>
    <x v="8"/>
    <x v="15"/>
    <s v="Unipersonal"/>
    <m/>
    <s v="F"/>
    <m/>
    <x v="4"/>
  </r>
  <r>
    <n v="293"/>
    <x v="0"/>
    <s v="-"/>
    <s v="Maya Gabriela Zárate"/>
    <x v="3"/>
    <x v="8"/>
    <x v="15"/>
    <s v="Unipersonal"/>
    <m/>
    <s v="F"/>
    <m/>
    <x v="4"/>
  </r>
  <r>
    <n v="294"/>
    <x v="0"/>
    <s v="-"/>
    <s v="Daniela Damaris Mamani"/>
    <x v="3"/>
    <x v="8"/>
    <x v="15"/>
    <s v="Unipersonal"/>
    <m/>
    <s v="F"/>
    <m/>
    <x v="4"/>
  </r>
  <r>
    <n v="295"/>
    <x v="0"/>
    <s v="-"/>
    <s v="Laura Belen Pacomani"/>
    <x v="3"/>
    <x v="8"/>
    <x v="15"/>
    <s v="Unipersonal"/>
    <m/>
    <s v="F"/>
    <m/>
    <x v="4"/>
  </r>
  <r>
    <n v="296"/>
    <x v="0"/>
    <s v="-"/>
    <s v="Daniela Ramirez Peña"/>
    <x v="3"/>
    <x v="8"/>
    <x v="15"/>
    <s v="Unipersonal"/>
    <m/>
    <s v="F"/>
    <m/>
    <x v="4"/>
  </r>
  <r>
    <n v="297"/>
    <x v="0"/>
    <s v="-"/>
    <s v="Norma Guillen Ledezma"/>
    <x v="3"/>
    <x v="8"/>
    <x v="15"/>
    <s v="Unipersonal"/>
    <m/>
    <s v="F"/>
    <m/>
    <x v="4"/>
  </r>
  <r>
    <n v="298"/>
    <x v="0"/>
    <s v="-"/>
    <s v="Lorenda Huanca Choque"/>
    <x v="3"/>
    <x v="8"/>
    <x v="15"/>
    <s v="Unipersonal"/>
    <m/>
    <s v="F"/>
    <m/>
    <x v="4"/>
  </r>
  <r>
    <n v="299"/>
    <x v="0"/>
    <s v="-"/>
    <s v="Abigail Muñoz Arancibia"/>
    <x v="3"/>
    <x v="8"/>
    <x v="15"/>
    <s v="Unipersonal"/>
    <m/>
    <s v="F"/>
    <m/>
    <x v="4"/>
  </r>
  <r>
    <n v="300"/>
    <x v="0"/>
    <s v="-"/>
    <s v="Ethel Peñaranda"/>
    <x v="3"/>
    <x v="8"/>
    <x v="15"/>
    <s v="Unipersonal"/>
    <m/>
    <s v="F"/>
    <m/>
    <x v="4"/>
  </r>
  <r>
    <n v="301"/>
    <x v="0"/>
    <s v="-"/>
    <s v="Valentin Panozo"/>
    <x v="3"/>
    <x v="8"/>
    <x v="15"/>
    <s v="Unipersonal"/>
    <m/>
    <s v="M"/>
    <m/>
    <x v="4"/>
  </r>
  <r>
    <n v="302"/>
    <x v="0"/>
    <s v="-"/>
    <s v="Belisa Bascopé Zarate"/>
    <x v="3"/>
    <x v="8"/>
    <x v="15"/>
    <s v="Unipersonal"/>
    <m/>
    <s v="F"/>
    <m/>
    <x v="4"/>
  </r>
  <r>
    <n v="303"/>
    <x v="0"/>
    <s v="-"/>
    <s v="Limberth Ortiz"/>
    <x v="3"/>
    <x v="8"/>
    <x v="15"/>
    <s v="Unipersonal"/>
    <m/>
    <s v="M"/>
    <m/>
    <x v="4"/>
  </r>
  <r>
    <n v="304"/>
    <x v="0"/>
    <s v="-"/>
    <s v="Teodoro Malverde"/>
    <x v="3"/>
    <x v="8"/>
    <x v="15"/>
    <s v="Unipersonal"/>
    <m/>
    <s v="M"/>
    <m/>
    <x v="4"/>
  </r>
  <r>
    <n v="305"/>
    <x v="0"/>
    <s v="-"/>
    <s v="Nely de Oli…"/>
    <x v="3"/>
    <x v="8"/>
    <x v="15"/>
    <s v="Unipersonal"/>
    <m/>
    <s v="F"/>
    <m/>
    <x v="4"/>
  </r>
  <r>
    <n v="306"/>
    <x v="0"/>
    <s v="-"/>
    <s v="Ruben Lopez Lopez"/>
    <x v="3"/>
    <x v="8"/>
    <x v="15"/>
    <s v="Unipersonal"/>
    <m/>
    <s v="M"/>
    <m/>
    <x v="4"/>
  </r>
  <r>
    <n v="307"/>
    <x v="0"/>
    <s v="-"/>
    <s v="Silvia E. Camacho"/>
    <x v="3"/>
    <x v="8"/>
    <x v="15"/>
    <s v="Unipersonal"/>
    <m/>
    <s v="F"/>
    <m/>
    <x v="4"/>
  </r>
  <r>
    <n v="308"/>
    <x v="0"/>
    <s v="-"/>
    <s v="Heidy Cuchallo Orellana"/>
    <x v="3"/>
    <x v="8"/>
    <x v="15"/>
    <s v="Unipersonal"/>
    <m/>
    <s v="F"/>
    <m/>
    <x v="4"/>
  </r>
  <r>
    <n v="309"/>
    <x v="1"/>
    <s v="ACLO"/>
    <s v=" Nelly Coca"/>
    <x v="2"/>
    <x v="10"/>
    <x v="16"/>
    <m/>
    <m/>
    <s v="F"/>
    <m/>
    <x v="1"/>
  </r>
  <r>
    <n v="310"/>
    <x v="1"/>
    <s v="ACLO"/>
    <s v="Albina Gutiérrez"/>
    <x v="2"/>
    <x v="10"/>
    <x v="16"/>
    <m/>
    <m/>
    <s v="F"/>
    <m/>
    <x v="1"/>
  </r>
  <r>
    <n v="311"/>
    <x v="1"/>
    <s v="ACLO"/>
    <s v="Andrés Miranda"/>
    <x v="2"/>
    <x v="10"/>
    <x v="16"/>
    <m/>
    <m/>
    <s v="M"/>
    <m/>
    <x v="1"/>
  </r>
  <r>
    <n v="312"/>
    <x v="1"/>
    <s v="ACLO"/>
    <s v="Delia Méndez"/>
    <x v="2"/>
    <x v="10"/>
    <x v="16"/>
    <m/>
    <m/>
    <s v="F"/>
    <m/>
    <x v="1"/>
  </r>
  <r>
    <n v="313"/>
    <x v="1"/>
    <s v="ACLO"/>
    <s v=" Ermes Pantoja"/>
    <x v="2"/>
    <x v="10"/>
    <x v="16"/>
    <m/>
    <m/>
    <s v="M"/>
    <m/>
    <x v="1"/>
  </r>
  <r>
    <n v="314"/>
    <x v="1"/>
    <s v="ACLO"/>
    <s v="Jaqueline Sánchez"/>
    <x v="2"/>
    <x v="10"/>
    <x v="16"/>
    <m/>
    <m/>
    <s v="F"/>
    <m/>
    <x v="1"/>
  </r>
  <r>
    <n v="315"/>
    <x v="1"/>
    <s v="ACLO"/>
    <s v="Gertrudis Rivera"/>
    <x v="2"/>
    <x v="10"/>
    <x v="16"/>
    <m/>
    <m/>
    <s v="M"/>
    <m/>
    <x v="1"/>
  </r>
  <r>
    <n v="316"/>
    <x v="1"/>
    <s v="ACLO"/>
    <s v="Renán Coca"/>
    <x v="2"/>
    <x v="10"/>
    <x v="16"/>
    <m/>
    <m/>
    <s v="M"/>
    <m/>
    <x v="1"/>
  </r>
  <r>
    <n v="317"/>
    <x v="1"/>
    <s v="ACLO"/>
    <s v="Beto Cardozo"/>
    <x v="2"/>
    <x v="10"/>
    <x v="17"/>
    <m/>
    <m/>
    <s v="M"/>
    <m/>
    <x v="1"/>
  </r>
  <r>
    <n v="318"/>
    <x v="1"/>
    <s v="ACLO"/>
    <s v="Celina Ibaja"/>
    <x v="2"/>
    <x v="10"/>
    <x v="17"/>
    <m/>
    <m/>
    <s v="F"/>
    <m/>
    <x v="1"/>
  </r>
  <r>
    <n v="319"/>
    <x v="1"/>
    <s v="ACLO"/>
    <s v="Delfín Méndez"/>
    <x v="2"/>
    <x v="10"/>
    <x v="17"/>
    <m/>
    <m/>
    <s v="M"/>
    <m/>
    <x v="1"/>
  </r>
  <r>
    <n v="320"/>
    <x v="1"/>
    <s v="ACLO"/>
    <s v="Jorge Ovando "/>
    <x v="2"/>
    <x v="10"/>
    <x v="17"/>
    <m/>
    <m/>
    <s v="M"/>
    <m/>
    <x v="1"/>
  </r>
  <r>
    <n v="321"/>
    <x v="1"/>
    <s v="ACLO"/>
    <s v="Meri Vilte"/>
    <x v="2"/>
    <x v="10"/>
    <x v="18"/>
    <m/>
    <m/>
    <s v="F"/>
    <m/>
    <x v="1"/>
  </r>
  <r>
    <n v="322"/>
    <x v="1"/>
    <s v="ACLO"/>
    <s v="Rosalía Gutiérrez"/>
    <x v="2"/>
    <x v="10"/>
    <x v="19"/>
    <m/>
    <m/>
    <s v="F"/>
    <m/>
    <x v="1"/>
  </r>
  <r>
    <n v="323"/>
    <x v="1"/>
    <s v="ACLO"/>
    <s v="Herlán Gutiérrez"/>
    <x v="2"/>
    <x v="10"/>
    <x v="19"/>
    <m/>
    <m/>
    <s v="M"/>
    <m/>
    <x v="1"/>
  </r>
  <r>
    <n v="324"/>
    <x v="1"/>
    <s v="ACLO"/>
    <s v="Viviana Jiménez"/>
    <x v="2"/>
    <x v="10"/>
    <x v="19"/>
    <m/>
    <m/>
    <s v="F"/>
    <m/>
    <x v="1"/>
  </r>
  <r>
    <n v="325"/>
    <x v="1"/>
    <s v="ACLO"/>
    <s v="Benedicta Gudiño"/>
    <x v="2"/>
    <x v="10"/>
    <x v="19"/>
    <m/>
    <m/>
    <s v="F"/>
    <m/>
    <x v="1"/>
  </r>
  <r>
    <n v="326"/>
    <x v="1"/>
    <s v="ACLO"/>
    <s v="Simón Farfán "/>
    <x v="2"/>
    <x v="10"/>
    <x v="19"/>
    <m/>
    <m/>
    <s v="M"/>
    <m/>
    <x v="1"/>
  </r>
  <r>
    <n v="327"/>
    <x v="1"/>
    <s v="ACLO"/>
    <s v="Basilia Llanos"/>
    <x v="2"/>
    <x v="10"/>
    <x v="20"/>
    <m/>
    <m/>
    <s v="F"/>
    <m/>
    <x v="1"/>
  </r>
  <r>
    <n v="328"/>
    <x v="1"/>
    <s v="ACLO"/>
    <s v="María Sánchez"/>
    <x v="2"/>
    <x v="10"/>
    <x v="19"/>
    <m/>
    <m/>
    <s v="F"/>
    <m/>
    <x v="1"/>
  </r>
  <r>
    <n v="329"/>
    <x v="1"/>
    <s v="ACLO"/>
    <s v="Isidora Castillo"/>
    <x v="2"/>
    <x v="10"/>
    <x v="19"/>
    <m/>
    <m/>
    <s v="F"/>
    <m/>
    <x v="1"/>
  </r>
  <r>
    <n v="330"/>
    <x v="1"/>
    <s v="ACLO"/>
    <s v="Silvia Farfán"/>
    <x v="2"/>
    <x v="10"/>
    <x v="19"/>
    <m/>
    <m/>
    <s v="F"/>
    <m/>
    <x v="1"/>
  </r>
  <r>
    <n v="331"/>
    <x v="1"/>
    <s v="ACLO"/>
    <s v="Alejandrina Condori"/>
    <x v="2"/>
    <x v="10"/>
    <x v="19"/>
    <m/>
    <m/>
    <s v="F"/>
    <m/>
    <x v="1"/>
  </r>
  <r>
    <n v="332"/>
    <x v="1"/>
    <s v="ACLO"/>
    <s v="Liz Mendoza"/>
    <x v="2"/>
    <x v="10"/>
    <x v="19"/>
    <m/>
    <m/>
    <s v="F"/>
    <m/>
    <x v="1"/>
  </r>
  <r>
    <n v="333"/>
    <x v="1"/>
    <s v="ACLO"/>
    <s v="Isidro Jiménez"/>
    <x v="2"/>
    <x v="11"/>
    <x v="15"/>
    <m/>
    <m/>
    <s v="M"/>
    <m/>
    <x v="1"/>
  </r>
  <r>
    <n v="334"/>
    <x v="1"/>
    <s v="ACLO"/>
    <s v="Maura Antezana"/>
    <x v="2"/>
    <x v="11"/>
    <x v="15"/>
    <m/>
    <m/>
    <s v="F"/>
    <m/>
    <x v="1"/>
  </r>
  <r>
    <n v="335"/>
    <x v="1"/>
    <s v="ACLO"/>
    <s v="Tomasa Girón"/>
    <x v="2"/>
    <x v="11"/>
    <x v="15"/>
    <m/>
    <m/>
    <s v="F"/>
    <m/>
    <x v="1"/>
  </r>
  <r>
    <n v="336"/>
    <x v="1"/>
    <s v="ACLO"/>
    <s v="Bertha Antezana"/>
    <x v="2"/>
    <x v="11"/>
    <x v="15"/>
    <m/>
    <m/>
    <s v="F"/>
    <m/>
    <x v="1"/>
  </r>
  <r>
    <n v="337"/>
    <x v="1"/>
    <s v="ACLO"/>
    <s v="Santiago Morales"/>
    <x v="2"/>
    <x v="11"/>
    <x v="15"/>
    <m/>
    <m/>
    <s v="M"/>
    <m/>
    <x v="1"/>
  </r>
  <r>
    <n v="338"/>
    <x v="1"/>
    <s v="ACLO"/>
    <s v="Catalina Antezana"/>
    <x v="2"/>
    <x v="11"/>
    <x v="15"/>
    <m/>
    <m/>
    <s v="F"/>
    <m/>
    <x v="1"/>
  </r>
  <r>
    <n v="339"/>
    <x v="1"/>
    <s v="ACLO"/>
    <s v="Natividad Antezana"/>
    <x v="2"/>
    <x v="11"/>
    <x v="15"/>
    <m/>
    <m/>
    <s v="F"/>
    <m/>
    <x v="1"/>
  </r>
  <r>
    <n v="340"/>
    <x v="1"/>
    <s v="ACLO"/>
    <s v="Cándida Limay"/>
    <x v="2"/>
    <x v="5"/>
    <x v="21"/>
    <m/>
    <m/>
    <s v="F"/>
    <m/>
    <x v="1"/>
  </r>
  <r>
    <n v="341"/>
    <x v="1"/>
    <s v="ACLO"/>
    <s v="Adela Morales"/>
    <x v="2"/>
    <x v="5"/>
    <x v="21"/>
    <m/>
    <m/>
    <s v="F"/>
    <m/>
    <x v="1"/>
  </r>
  <r>
    <n v="342"/>
    <x v="1"/>
    <s v="ACLO"/>
    <s v="Ángel Betancur"/>
    <x v="2"/>
    <x v="5"/>
    <x v="21"/>
    <m/>
    <m/>
    <s v="F"/>
    <m/>
    <x v="1"/>
  </r>
  <r>
    <n v="343"/>
    <x v="1"/>
    <s v="ACLO"/>
    <s v="Ermocindda Gutierrez"/>
    <x v="2"/>
    <x v="5"/>
    <x v="21"/>
    <m/>
    <m/>
    <s v="F"/>
    <m/>
    <x v="1"/>
  </r>
  <r>
    <n v="344"/>
    <x v="1"/>
    <s v="ACLO"/>
    <s v="Atilio Nieves"/>
    <x v="2"/>
    <x v="5"/>
    <x v="21"/>
    <m/>
    <m/>
    <s v="M"/>
    <m/>
    <x v="1"/>
  </r>
  <r>
    <n v="345"/>
    <x v="1"/>
    <s v="ACLO"/>
    <s v="Ermelinda Chavarria"/>
    <x v="2"/>
    <x v="5"/>
    <x v="21"/>
    <m/>
    <m/>
    <s v="F"/>
    <m/>
    <x v="1"/>
  </r>
  <r>
    <n v="346"/>
    <x v="1"/>
    <s v="ACLO"/>
    <s v="Andrea Huallpa"/>
    <x v="2"/>
    <x v="5"/>
    <x v="21"/>
    <m/>
    <m/>
    <s v="F"/>
    <m/>
    <x v="1"/>
  </r>
  <r>
    <n v="347"/>
    <x v="1"/>
    <s v="ACLO"/>
    <s v="magdalena Cardozo"/>
    <x v="2"/>
    <x v="5"/>
    <x v="21"/>
    <m/>
    <m/>
    <s v="F"/>
    <m/>
    <x v="1"/>
  </r>
  <r>
    <n v="348"/>
    <x v="1"/>
    <s v="ACLO"/>
    <s v="Sofia Garnica"/>
    <x v="2"/>
    <x v="5"/>
    <x v="21"/>
    <m/>
    <m/>
    <s v="F"/>
    <m/>
    <x v="1"/>
  </r>
  <r>
    <n v="349"/>
    <x v="1"/>
    <s v="ACLO"/>
    <s v="Elida Chavarria"/>
    <x v="2"/>
    <x v="5"/>
    <x v="21"/>
    <m/>
    <m/>
    <s v="F"/>
    <m/>
    <x v="1"/>
  </r>
  <r>
    <n v="350"/>
    <x v="1"/>
    <s v="ACLO"/>
    <s v="Elina Flores"/>
    <x v="2"/>
    <x v="5"/>
    <x v="21"/>
    <m/>
    <m/>
    <s v="F"/>
    <m/>
    <x v="1"/>
  </r>
  <r>
    <n v="351"/>
    <x v="1"/>
    <s v="ACLO"/>
    <s v="Javier Ibarra"/>
    <x v="2"/>
    <x v="5"/>
    <x v="22"/>
    <m/>
    <m/>
    <s v="M"/>
    <m/>
    <x v="1"/>
  </r>
  <r>
    <n v="352"/>
    <x v="1"/>
    <s v="ACLO"/>
    <s v="Nivar Sivila"/>
    <x v="2"/>
    <x v="5"/>
    <x v="23"/>
    <m/>
    <m/>
    <s v="F"/>
    <m/>
    <x v="1"/>
  </r>
  <r>
    <n v="353"/>
    <x v="1"/>
    <s v="ACLO"/>
    <s v="Roger Nieves"/>
    <x v="2"/>
    <x v="5"/>
    <x v="23"/>
    <m/>
    <m/>
    <s v="M"/>
    <m/>
    <x v="1"/>
  </r>
  <r>
    <n v="354"/>
    <x v="1"/>
    <s v="ACLO"/>
    <s v="Senaira Romero"/>
    <x v="2"/>
    <x v="5"/>
    <x v="23"/>
    <m/>
    <m/>
    <s v="F"/>
    <m/>
    <x v="1"/>
  </r>
  <r>
    <n v="355"/>
    <x v="1"/>
    <s v="ACLO"/>
    <s v="Orlando Vega"/>
    <x v="2"/>
    <x v="5"/>
    <x v="24"/>
    <m/>
    <m/>
    <s v="M"/>
    <m/>
    <x v="1"/>
  </r>
  <r>
    <n v="356"/>
    <x v="1"/>
    <s v="ACLO"/>
    <s v="Luz Vega"/>
    <x v="2"/>
    <x v="5"/>
    <x v="24"/>
    <m/>
    <m/>
    <s v="F"/>
    <m/>
    <x v="1"/>
  </r>
  <r>
    <n v="357"/>
    <x v="1"/>
    <s v="ACLO"/>
    <s v="Chisthian Rojas"/>
    <x v="2"/>
    <x v="5"/>
    <x v="23"/>
    <m/>
    <m/>
    <s v="M"/>
    <m/>
    <x v="1"/>
  </r>
  <r>
    <n v="358"/>
    <x v="1"/>
    <s v="ACLO"/>
    <s v="Mary Romero"/>
    <x v="2"/>
    <x v="5"/>
    <x v="24"/>
    <m/>
    <m/>
    <s v="F"/>
    <m/>
    <x v="1"/>
  </r>
  <r>
    <n v="359"/>
    <x v="1"/>
    <s v="ACLO"/>
    <s v="Marina Cruz"/>
    <x v="2"/>
    <x v="5"/>
    <x v="24"/>
    <m/>
    <m/>
    <s v="F"/>
    <m/>
    <x v="1"/>
  </r>
  <r>
    <n v="360"/>
    <x v="1"/>
    <s v="ACLO"/>
    <s v="Claudia Llanos"/>
    <x v="2"/>
    <x v="5"/>
    <x v="24"/>
    <m/>
    <m/>
    <s v="F"/>
    <m/>
    <x v="1"/>
  </r>
  <r>
    <n v="361"/>
    <x v="1"/>
    <s v="ACLO"/>
    <s v="Candelario Barrientos"/>
    <x v="2"/>
    <x v="5"/>
    <x v="24"/>
    <m/>
    <m/>
    <s v="M"/>
    <m/>
    <x v="1"/>
  </r>
  <r>
    <n v="362"/>
    <x v="1"/>
    <s v="ACLO"/>
    <s v="Deysi Jerez"/>
    <x v="2"/>
    <x v="5"/>
    <x v="24"/>
    <m/>
    <m/>
    <s v="F"/>
    <m/>
    <x v="1"/>
  </r>
  <r>
    <n v="363"/>
    <x v="1"/>
    <s v="ACLO"/>
    <s v="Bertin Nieves"/>
    <x v="2"/>
    <x v="5"/>
    <x v="24"/>
    <m/>
    <m/>
    <s v="F"/>
    <m/>
    <x v="1"/>
  </r>
  <r>
    <n v="364"/>
    <x v="1"/>
    <s v="ACLO"/>
    <s v="Wilfredo Jesus Gonzales Cuba"/>
    <x v="0"/>
    <x v="12"/>
    <x v="25"/>
    <m/>
    <m/>
    <s v="M"/>
    <m/>
    <x v="1"/>
  </r>
  <r>
    <n v="365"/>
    <x v="1"/>
    <s v="ACLO"/>
    <s v="Roger Arancibia Aviles"/>
    <x v="0"/>
    <x v="12"/>
    <x v="25"/>
    <m/>
    <m/>
    <s v="M"/>
    <m/>
    <x v="1"/>
  </r>
  <r>
    <n v="366"/>
    <x v="1"/>
    <s v="ACLO"/>
    <s v="Eugenia Sardan Duran "/>
    <x v="0"/>
    <x v="12"/>
    <x v="25"/>
    <m/>
    <m/>
    <s v="F"/>
    <m/>
    <x v="1"/>
  </r>
  <r>
    <n v="367"/>
    <x v="1"/>
    <s v="ACLO"/>
    <s v="Delin Cardenas Romero"/>
    <x v="0"/>
    <x v="12"/>
    <x v="25"/>
    <m/>
    <m/>
    <s v="F"/>
    <m/>
    <x v="1"/>
  </r>
  <r>
    <n v="368"/>
    <x v="1"/>
    <s v="ACLO"/>
    <s v="Limber Caillona Solis"/>
    <x v="0"/>
    <x v="12"/>
    <x v="25"/>
    <m/>
    <m/>
    <s v="M"/>
    <m/>
    <x v="1"/>
  </r>
  <r>
    <n v="369"/>
    <x v="1"/>
    <s v="ACLO"/>
    <s v="Richartt Castillo Limon"/>
    <x v="0"/>
    <x v="12"/>
    <x v="25"/>
    <m/>
    <m/>
    <s v="M"/>
    <m/>
    <x v="1"/>
  </r>
  <r>
    <n v="370"/>
    <x v="1"/>
    <s v="ACLO"/>
    <s v="Florentina Solis Torres"/>
    <x v="0"/>
    <x v="12"/>
    <x v="25"/>
    <m/>
    <m/>
    <s v="F"/>
    <m/>
    <x v="1"/>
  </r>
  <r>
    <n v="371"/>
    <x v="1"/>
    <s v="ACLO"/>
    <s v="Isidoro Gonzales "/>
    <x v="0"/>
    <x v="12"/>
    <x v="25"/>
    <m/>
    <m/>
    <s v="M"/>
    <m/>
    <x v="1"/>
  </r>
  <r>
    <n v="372"/>
    <x v="1"/>
    <s v="ACLO"/>
    <s v="Facundo Limon Lopez"/>
    <x v="0"/>
    <x v="12"/>
    <x v="25"/>
    <m/>
    <m/>
    <s v="M"/>
    <m/>
    <x v="1"/>
  </r>
  <r>
    <n v="373"/>
    <x v="1"/>
    <s v="ACLO"/>
    <s v="Leocadio Ramirez "/>
    <x v="0"/>
    <x v="12"/>
    <x v="25"/>
    <m/>
    <m/>
    <s v="M"/>
    <m/>
    <x v="1"/>
  </r>
  <r>
    <n v="374"/>
    <x v="1"/>
    <s v="ACLO"/>
    <s v="Eraclito Cailloma Escobar"/>
    <x v="0"/>
    <x v="12"/>
    <x v="25"/>
    <m/>
    <m/>
    <s v="M"/>
    <m/>
    <x v="1"/>
  </r>
  <r>
    <n v="375"/>
    <x v="1"/>
    <s v="ACLO"/>
    <s v="Ilcen Bustamante Ramos "/>
    <x v="0"/>
    <x v="12"/>
    <x v="25"/>
    <m/>
    <m/>
    <s v="F"/>
    <m/>
    <x v="1"/>
  </r>
  <r>
    <n v="376"/>
    <x v="1"/>
    <s v="ACLO"/>
    <s v="Jaime Vasquez Rodas"/>
    <x v="0"/>
    <x v="12"/>
    <x v="25"/>
    <m/>
    <m/>
    <s v="M"/>
    <m/>
    <x v="1"/>
  </r>
  <r>
    <n v="377"/>
    <x v="1"/>
    <s v="ACLO"/>
    <s v="Cesar Nogales Cabrera "/>
    <x v="0"/>
    <x v="12"/>
    <x v="25"/>
    <m/>
    <m/>
    <s v="M"/>
    <m/>
    <x v="1"/>
  </r>
  <r>
    <n v="378"/>
    <x v="1"/>
    <s v="ACLO"/>
    <s v="Irineo Korimailla Miranda"/>
    <x v="0"/>
    <x v="12"/>
    <x v="25"/>
    <m/>
    <m/>
    <s v="M"/>
    <m/>
    <x v="1"/>
  </r>
  <r>
    <n v="379"/>
    <x v="1"/>
    <s v="ACLO"/>
    <s v="Sulma Rios Cortez"/>
    <x v="0"/>
    <x v="12"/>
    <x v="25"/>
    <m/>
    <m/>
    <s v="F"/>
    <m/>
    <x v="1"/>
  </r>
  <r>
    <n v="380"/>
    <x v="1"/>
    <s v="ACLO"/>
    <s v="Genaro Llanos"/>
    <x v="0"/>
    <x v="12"/>
    <x v="25"/>
    <m/>
    <m/>
    <s v="M"/>
    <m/>
    <x v="1"/>
  </r>
  <r>
    <n v="381"/>
    <x v="1"/>
    <s v="ACLO"/>
    <s v="Aniceto Barriga Cespedes"/>
    <x v="0"/>
    <x v="12"/>
    <x v="25"/>
    <m/>
    <m/>
    <s v="M"/>
    <m/>
    <x v="1"/>
  </r>
  <r>
    <n v="382"/>
    <x v="1"/>
    <s v="ACLO"/>
    <s v="Pedro Nogales Cabello"/>
    <x v="0"/>
    <x v="12"/>
    <x v="25"/>
    <m/>
    <m/>
    <s v="M"/>
    <m/>
    <x v="1"/>
  </r>
  <r>
    <n v="383"/>
    <x v="1"/>
    <s v="ACLO"/>
    <s v="Roger Vasquez Rodas "/>
    <x v="0"/>
    <x v="12"/>
    <x v="25"/>
    <m/>
    <m/>
    <s v="M"/>
    <m/>
    <x v="1"/>
  </r>
  <r>
    <n v="384"/>
    <x v="1"/>
    <s v="ACLO"/>
    <s v="Juana Carballo Escobar"/>
    <x v="0"/>
    <x v="12"/>
    <x v="25"/>
    <m/>
    <m/>
    <s v="F"/>
    <m/>
    <x v="1"/>
  </r>
  <r>
    <n v="385"/>
    <x v="1"/>
    <s v="ACLO"/>
    <s v="Mauro Castillo"/>
    <x v="0"/>
    <x v="12"/>
    <x v="25"/>
    <m/>
    <m/>
    <s v="M"/>
    <m/>
    <x v="1"/>
  </r>
  <r>
    <n v="386"/>
    <x v="1"/>
    <s v="ACLO"/>
    <s v="Elvin Navarro Morales"/>
    <x v="0"/>
    <x v="12"/>
    <x v="25"/>
    <m/>
    <m/>
    <s v="M"/>
    <m/>
    <x v="1"/>
  </r>
  <r>
    <n v="387"/>
    <x v="1"/>
    <s v="ACLO"/>
    <s v="Marina Garcia "/>
    <x v="0"/>
    <x v="12"/>
    <x v="25"/>
    <m/>
    <m/>
    <s v="F"/>
    <m/>
    <x v="1"/>
  </r>
  <r>
    <n v="388"/>
    <x v="1"/>
    <s v="ACLO"/>
    <s v="Alejandro Cailloma Limon"/>
    <x v="0"/>
    <x v="12"/>
    <x v="25"/>
    <m/>
    <m/>
    <s v="M"/>
    <m/>
    <x v="1"/>
  </r>
  <r>
    <n v="389"/>
    <x v="1"/>
    <s v="ACLO"/>
    <s v="Ademar Castillo Sanguino"/>
    <x v="0"/>
    <x v="12"/>
    <x v="25"/>
    <m/>
    <m/>
    <s v="M"/>
    <m/>
    <x v="1"/>
  </r>
  <r>
    <n v="390"/>
    <x v="1"/>
    <s v="ACLO"/>
    <s v="Nelson Rios soliz"/>
    <x v="0"/>
    <x v="12"/>
    <x v="25"/>
    <m/>
    <m/>
    <s v="M"/>
    <m/>
    <x v="1"/>
  </r>
  <r>
    <n v="391"/>
    <x v="1"/>
    <s v="ACLO"/>
    <s v="Rider Escobar  Garcia"/>
    <x v="0"/>
    <x v="12"/>
    <x v="25"/>
    <m/>
    <m/>
    <s v="M"/>
    <m/>
    <x v="1"/>
  </r>
  <r>
    <n v="392"/>
    <x v="1"/>
    <s v="ACLO"/>
    <s v="Roy Matias Vasquez"/>
    <x v="0"/>
    <x v="12"/>
    <x v="25"/>
    <m/>
    <m/>
    <s v="M"/>
    <m/>
    <x v="1"/>
  </r>
  <r>
    <n v="393"/>
    <x v="1"/>
    <s v="ACLO"/>
    <s v="Adriana Limon Llanos "/>
    <x v="0"/>
    <x v="12"/>
    <x v="25"/>
    <m/>
    <m/>
    <s v="F"/>
    <m/>
    <x v="1"/>
  </r>
  <r>
    <n v="394"/>
    <x v="1"/>
    <s v="ACLO"/>
    <s v="Jose Carlos Limon Vedia"/>
    <x v="0"/>
    <x v="12"/>
    <x v="25"/>
    <m/>
    <m/>
    <s v="M"/>
    <m/>
    <x v="1"/>
  </r>
  <r>
    <n v="395"/>
    <x v="1"/>
    <s v="ACLO"/>
    <s v="Ximena Limon Aviles"/>
    <x v="0"/>
    <x v="12"/>
    <x v="25"/>
    <m/>
    <m/>
    <s v="F"/>
    <m/>
    <x v="1"/>
  </r>
  <r>
    <n v="396"/>
    <x v="1"/>
    <s v="ACLO"/>
    <s v="Jhefferson Gonzales Vedia"/>
    <x v="0"/>
    <x v="12"/>
    <x v="25"/>
    <m/>
    <m/>
    <s v="M"/>
    <m/>
    <x v="1"/>
  </r>
  <r>
    <n v="397"/>
    <x v="1"/>
    <s v="ACLO"/>
    <s v="Gilmar Romero Mendoza "/>
    <x v="0"/>
    <x v="0"/>
    <x v="26"/>
    <m/>
    <m/>
    <s v="M"/>
    <m/>
    <x v="1"/>
  </r>
  <r>
    <n v="398"/>
    <x v="1"/>
    <s v="ACLO"/>
    <s v="Oscar Tinuco Morales"/>
    <x v="0"/>
    <x v="0"/>
    <x v="26"/>
    <m/>
    <m/>
    <s v="M"/>
    <m/>
    <x v="1"/>
  </r>
  <r>
    <n v="399"/>
    <x v="1"/>
    <s v="ACLO"/>
    <s v="Pedro Romero Solis"/>
    <x v="0"/>
    <x v="0"/>
    <x v="26"/>
    <m/>
    <m/>
    <s v="M"/>
    <m/>
    <x v="1"/>
  </r>
  <r>
    <n v="400"/>
    <x v="1"/>
    <s v="ACLO"/>
    <s v="Alcides Salazar Rodas"/>
    <x v="0"/>
    <x v="0"/>
    <x v="26"/>
    <m/>
    <m/>
    <s v="M"/>
    <m/>
    <x v="1"/>
  </r>
  <r>
    <n v="401"/>
    <x v="1"/>
    <s v="ACLO"/>
    <s v="Justo Rodas Garcia"/>
    <x v="0"/>
    <x v="0"/>
    <x v="26"/>
    <m/>
    <m/>
    <s v="M"/>
    <m/>
    <x v="1"/>
  </r>
  <r>
    <n v="402"/>
    <x v="1"/>
    <s v="ACLO"/>
    <s v="Armando Chacon Maldonado"/>
    <x v="0"/>
    <x v="0"/>
    <x v="26"/>
    <m/>
    <m/>
    <s v="M"/>
    <m/>
    <x v="1"/>
  </r>
  <r>
    <n v="403"/>
    <x v="1"/>
    <s v="ACLO"/>
    <s v="Hermogenes Marquez Andrade"/>
    <x v="0"/>
    <x v="0"/>
    <x v="26"/>
    <m/>
    <m/>
    <s v="M"/>
    <m/>
    <x v="1"/>
  </r>
  <r>
    <n v="404"/>
    <x v="1"/>
    <s v="ACLO"/>
    <s v="Vladimir SalazarSalanova"/>
    <x v="0"/>
    <x v="0"/>
    <x v="26"/>
    <m/>
    <m/>
    <s v="M"/>
    <m/>
    <x v="1"/>
  </r>
  <r>
    <n v="405"/>
    <x v="1"/>
    <s v="ACLO"/>
    <s v="Omar Cardenas Torrez"/>
    <x v="0"/>
    <x v="0"/>
    <x v="26"/>
    <m/>
    <m/>
    <s v="M"/>
    <m/>
    <x v="1"/>
  </r>
  <r>
    <n v="406"/>
    <x v="1"/>
    <s v="ACLO"/>
    <s v="Narcisa Villa Ruiz"/>
    <x v="0"/>
    <x v="0"/>
    <x v="26"/>
    <m/>
    <m/>
    <s v="F"/>
    <m/>
    <x v="1"/>
  </r>
  <r>
    <n v="407"/>
    <x v="1"/>
    <s v="ACLO"/>
    <s v="Juan Gonzales "/>
    <x v="0"/>
    <x v="0"/>
    <x v="26"/>
    <m/>
    <m/>
    <s v="M"/>
    <m/>
    <x v="1"/>
  </r>
  <r>
    <n v="408"/>
    <x v="1"/>
    <s v="ACLO"/>
    <s v="Jose Luis Mendoza Barja"/>
    <x v="0"/>
    <x v="0"/>
    <x v="26"/>
    <m/>
    <m/>
    <s v="M"/>
    <m/>
    <x v="1"/>
  </r>
  <r>
    <n v="409"/>
    <x v="1"/>
    <s v="ACLO"/>
    <s v="Julia Maza Moye"/>
    <x v="0"/>
    <x v="0"/>
    <x v="26"/>
    <m/>
    <m/>
    <s v="F"/>
    <m/>
    <x v="1"/>
  </r>
  <r>
    <n v="410"/>
    <x v="1"/>
    <s v="ACLO"/>
    <s v="Teolinda Ovando Gonzales"/>
    <x v="0"/>
    <x v="0"/>
    <x v="26"/>
    <m/>
    <m/>
    <s v="F"/>
    <m/>
    <x v="1"/>
  </r>
  <r>
    <n v="411"/>
    <x v="1"/>
    <s v="ACLO"/>
    <s v="Lidia Cardenas Mendieta"/>
    <x v="0"/>
    <x v="0"/>
    <x v="26"/>
    <m/>
    <m/>
    <s v="F"/>
    <m/>
    <x v="1"/>
  </r>
  <r>
    <n v="412"/>
    <x v="1"/>
    <s v="ACLO"/>
    <s v="Patricia Nava Villarroel"/>
    <x v="0"/>
    <x v="0"/>
    <x v="26"/>
    <m/>
    <m/>
    <s v="F"/>
    <m/>
    <x v="1"/>
  </r>
  <r>
    <n v="413"/>
    <x v="1"/>
    <s v="ACLO"/>
    <s v="Felicia Maldonado Rojas"/>
    <x v="0"/>
    <x v="0"/>
    <x v="26"/>
    <m/>
    <m/>
    <s v="F"/>
    <m/>
    <x v="1"/>
  </r>
  <r>
    <n v="414"/>
    <x v="1"/>
    <s v="ACLO"/>
    <s v="Hector Alfredo Barja Cardenas "/>
    <x v="0"/>
    <x v="0"/>
    <x v="26"/>
    <m/>
    <m/>
    <s v="M"/>
    <m/>
    <x v="1"/>
  </r>
  <r>
    <n v="415"/>
    <x v="1"/>
    <s v="ACLO"/>
    <s v="Elvin R. Rodas Vargas"/>
    <x v="0"/>
    <x v="0"/>
    <x v="26"/>
    <m/>
    <m/>
    <s v="M"/>
    <m/>
    <x v="1"/>
  </r>
  <r>
    <n v="416"/>
    <x v="1"/>
    <s v="ACLO"/>
    <s v="Adan Gonzales Maldonado"/>
    <x v="0"/>
    <x v="0"/>
    <x v="26"/>
    <m/>
    <m/>
    <s v="M"/>
    <m/>
    <x v="1"/>
  </r>
  <r>
    <n v="417"/>
    <x v="1"/>
    <s v="ACLO"/>
    <s v="Demetrio Diaz Rodas"/>
    <x v="0"/>
    <x v="0"/>
    <x v="26"/>
    <m/>
    <m/>
    <s v="M"/>
    <m/>
    <x v="1"/>
  </r>
  <r>
    <n v="418"/>
    <x v="1"/>
    <s v="ACLO"/>
    <s v="Mariano Vargas Mendieta"/>
    <x v="0"/>
    <x v="0"/>
    <x v="26"/>
    <m/>
    <m/>
    <s v="M"/>
    <m/>
    <x v="1"/>
  </r>
  <r>
    <n v="419"/>
    <x v="1"/>
    <s v="ACLO"/>
    <s v="Antenor Heredia "/>
    <x v="0"/>
    <x v="0"/>
    <x v="26"/>
    <m/>
    <m/>
    <s v="M"/>
    <m/>
    <x v="1"/>
  </r>
  <r>
    <n v="420"/>
    <x v="1"/>
    <s v="ACLO"/>
    <s v="Clementina Ruiz Segovia "/>
    <x v="0"/>
    <x v="0"/>
    <x v="27"/>
    <m/>
    <m/>
    <s v="F"/>
    <m/>
    <x v="1"/>
  </r>
  <r>
    <n v="421"/>
    <x v="1"/>
    <s v="ACLO"/>
    <s v="José Barja Mendoza"/>
    <x v="0"/>
    <x v="0"/>
    <x v="27"/>
    <m/>
    <m/>
    <s v="M"/>
    <m/>
    <x v="1"/>
  </r>
  <r>
    <n v="422"/>
    <x v="1"/>
    <s v="ACLO"/>
    <s v="Lourdes Luna Medrano "/>
    <x v="0"/>
    <x v="0"/>
    <x v="27"/>
    <m/>
    <m/>
    <s v="F"/>
    <m/>
    <x v="1"/>
  </r>
  <r>
    <n v="423"/>
    <x v="1"/>
    <s v="ACLO"/>
    <s v="Hilarión Pérez Segovia"/>
    <x v="0"/>
    <x v="0"/>
    <x v="27"/>
    <m/>
    <m/>
    <s v="M"/>
    <m/>
    <x v="1"/>
  </r>
  <r>
    <n v="424"/>
    <x v="1"/>
    <s v="ACLO"/>
    <s v="Leogueda Osinaga Soliz"/>
    <x v="0"/>
    <x v="0"/>
    <x v="27"/>
    <m/>
    <m/>
    <s v="M"/>
    <m/>
    <x v="1"/>
  </r>
  <r>
    <n v="425"/>
    <x v="1"/>
    <s v="ACLO"/>
    <s v="Jorge Duran Avendaño "/>
    <x v="0"/>
    <x v="0"/>
    <x v="27"/>
    <m/>
    <m/>
    <s v="M"/>
    <m/>
    <x v="1"/>
  </r>
  <r>
    <n v="426"/>
    <x v="1"/>
    <s v="ACLO"/>
    <s v="Tita Osinaga Solis "/>
    <x v="0"/>
    <x v="0"/>
    <x v="27"/>
    <m/>
    <m/>
    <s v="F"/>
    <m/>
    <x v="1"/>
  </r>
  <r>
    <n v="427"/>
    <x v="1"/>
    <s v="ACLO"/>
    <s v="Martin Cerezo Medrano"/>
    <x v="0"/>
    <x v="0"/>
    <x v="27"/>
    <m/>
    <m/>
    <s v="M"/>
    <m/>
    <x v="1"/>
  </r>
  <r>
    <n v="428"/>
    <x v="1"/>
    <s v="ACLO"/>
    <s v="Julián Rodas León "/>
    <x v="0"/>
    <x v="0"/>
    <x v="27"/>
    <m/>
    <m/>
    <s v="M"/>
    <m/>
    <x v="1"/>
  </r>
  <r>
    <n v="429"/>
    <x v="1"/>
    <s v="ACLO"/>
    <s v="Benedicta Duran Pérez"/>
    <x v="0"/>
    <x v="0"/>
    <x v="27"/>
    <m/>
    <m/>
    <s v="F"/>
    <m/>
    <x v="1"/>
  </r>
  <r>
    <n v="430"/>
    <x v="1"/>
    <s v="ACLO"/>
    <s v="Ayda Avendaño Limón"/>
    <x v="0"/>
    <x v="0"/>
    <x v="27"/>
    <m/>
    <m/>
    <s v="F"/>
    <m/>
    <x v="1"/>
  </r>
  <r>
    <n v="431"/>
    <x v="1"/>
    <s v="ACLO"/>
    <s v="Roberto Carlos Rodas Osinaga "/>
    <x v="0"/>
    <x v="0"/>
    <x v="27"/>
    <m/>
    <m/>
    <s v="M"/>
    <m/>
    <x v="1"/>
  </r>
  <r>
    <n v="432"/>
    <x v="1"/>
    <s v="ACLO"/>
    <s v="Abrahan Arancibia Solis"/>
    <x v="0"/>
    <x v="0"/>
    <x v="27"/>
    <m/>
    <m/>
    <s v="M"/>
    <m/>
    <x v="1"/>
  </r>
  <r>
    <n v="433"/>
    <x v="1"/>
    <s v="ACLO"/>
    <s v="Clemente Solis"/>
    <x v="0"/>
    <x v="0"/>
    <x v="27"/>
    <m/>
    <m/>
    <s v="M"/>
    <m/>
    <x v="1"/>
  </r>
  <r>
    <n v="434"/>
    <x v="1"/>
    <s v="ACLO"/>
    <s v="Hilarion Perez Segovia"/>
    <x v="0"/>
    <x v="0"/>
    <x v="27"/>
    <m/>
    <m/>
    <s v="M"/>
    <m/>
    <x v="1"/>
  </r>
  <r>
    <n v="435"/>
    <x v="1"/>
    <s v="ACLO"/>
    <s v="Amadeo Luna"/>
    <x v="0"/>
    <x v="0"/>
    <x v="27"/>
    <m/>
    <m/>
    <s v="M"/>
    <m/>
    <x v="1"/>
  </r>
  <r>
    <n v="436"/>
    <x v="1"/>
    <s v="ACLO"/>
    <s v="Pastora Perez Segovia"/>
    <x v="0"/>
    <x v="0"/>
    <x v="27"/>
    <m/>
    <m/>
    <s v="F"/>
    <m/>
    <x v="1"/>
  </r>
  <r>
    <n v="437"/>
    <x v="1"/>
    <s v="ACLO"/>
    <s v="Nicolas Gutierrez "/>
    <x v="0"/>
    <x v="0"/>
    <x v="27"/>
    <m/>
    <m/>
    <s v="M"/>
    <m/>
    <x v="1"/>
  </r>
  <r>
    <n v="438"/>
    <x v="1"/>
    <s v="ACLO"/>
    <s v="Leonidas Ortuño Rodriguez"/>
    <x v="0"/>
    <x v="0"/>
    <x v="27"/>
    <m/>
    <m/>
    <s v="M"/>
    <m/>
    <x v="1"/>
  </r>
  <r>
    <n v="439"/>
    <x v="1"/>
    <s v="ACLO"/>
    <s v="Armando Duran Perez"/>
    <x v="0"/>
    <x v="0"/>
    <x v="27"/>
    <m/>
    <m/>
    <s v="M"/>
    <m/>
    <x v="1"/>
  </r>
  <r>
    <n v="440"/>
    <x v="1"/>
    <s v="ACLO"/>
    <s v="Lourdes Luna"/>
    <x v="0"/>
    <x v="0"/>
    <x v="27"/>
    <m/>
    <m/>
    <s v="F"/>
    <m/>
    <x v="1"/>
  </r>
  <r>
    <n v="441"/>
    <x v="1"/>
    <s v="ACLO"/>
    <s v="Bertha Rodas Leon"/>
    <x v="0"/>
    <x v="0"/>
    <x v="27"/>
    <m/>
    <m/>
    <s v="F"/>
    <m/>
    <x v="1"/>
  </r>
  <r>
    <n v="442"/>
    <x v="1"/>
    <s v="ACLO"/>
    <s v="Judith Osinaga Soliz"/>
    <x v="0"/>
    <x v="0"/>
    <x v="27"/>
    <m/>
    <m/>
    <s v="F"/>
    <m/>
    <x v="1"/>
  </r>
  <r>
    <n v="443"/>
    <x v="1"/>
    <s v="ACLO"/>
    <s v="Donata Barja "/>
    <x v="0"/>
    <x v="0"/>
    <x v="27"/>
    <m/>
    <m/>
    <s v="F"/>
    <m/>
    <x v="1"/>
  </r>
  <r>
    <n v="444"/>
    <x v="1"/>
    <s v="ACLO"/>
    <s v="Renilda Reina "/>
    <x v="0"/>
    <x v="0"/>
    <x v="27"/>
    <m/>
    <m/>
    <s v="F"/>
    <m/>
    <x v="1"/>
  </r>
  <r>
    <n v="445"/>
    <x v="1"/>
    <s v="ACLO"/>
    <s v="Maribel Rivero Solis"/>
    <x v="0"/>
    <x v="0"/>
    <x v="27"/>
    <m/>
    <m/>
    <s v="F"/>
    <m/>
    <x v="1"/>
  </r>
  <r>
    <n v="446"/>
    <x v="1"/>
    <s v="ACLO"/>
    <s v="Severo Segovia "/>
    <x v="0"/>
    <x v="0"/>
    <x v="27"/>
    <m/>
    <m/>
    <s v="M"/>
    <m/>
    <x v="1"/>
  </r>
  <r>
    <n v="447"/>
    <x v="1"/>
    <s v="PROINPA"/>
    <s v="Ruben Zapata"/>
    <x v="3"/>
    <x v="13"/>
    <x v="28"/>
    <s v="Grupo de trabajo productores de tarwi Cochimita"/>
    <m/>
    <s v="M"/>
    <n v="47"/>
    <x v="8"/>
  </r>
  <r>
    <n v="448"/>
    <x v="1"/>
    <s v="PROINPA"/>
    <s v="Miriam Rojas"/>
    <x v="3"/>
    <x v="13"/>
    <x v="28"/>
    <s v="Grupo de trabajo productores de tarwi Cochimita"/>
    <m/>
    <s v="F"/>
    <n v="38"/>
    <x v="8"/>
  </r>
  <r>
    <n v="449"/>
    <x v="1"/>
    <s v="PROINPA"/>
    <s v="Francisca Hidalgo"/>
    <x v="3"/>
    <x v="13"/>
    <x v="28"/>
    <s v="Grupo de trabajo productores de tarwi Cochimita"/>
    <m/>
    <s v="F"/>
    <n v="52"/>
    <x v="8"/>
  </r>
  <r>
    <n v="450"/>
    <x v="1"/>
    <s v="PROINPA"/>
    <s v="Salvador Garcia/Rosalia Mejia"/>
    <x v="3"/>
    <x v="13"/>
    <x v="28"/>
    <s v="Grupo de trabajo productores de tarwi Cochimita"/>
    <m/>
    <s v="F"/>
    <n v="36"/>
    <x v="8"/>
  </r>
  <r>
    <n v="451"/>
    <x v="1"/>
    <s v="PROINPA"/>
    <s v="Eduarda Molina"/>
    <x v="3"/>
    <x v="13"/>
    <x v="28"/>
    <s v="Grupo de trabajo productores de tarwi Cochimita"/>
    <m/>
    <s v="F"/>
    <n v="52"/>
    <x v="8"/>
  </r>
  <r>
    <n v="452"/>
    <x v="1"/>
    <s v="PROINPA"/>
    <s v="Efronia Orellana"/>
    <x v="3"/>
    <x v="13"/>
    <x v="28"/>
    <s v="Grupo de trabajo productores de tarwi Cochimita"/>
    <m/>
    <s v="F"/>
    <n v="50"/>
    <x v="8"/>
  </r>
  <r>
    <n v="453"/>
    <x v="1"/>
    <s v="PROINPA"/>
    <s v="Aurora Orellana"/>
    <x v="3"/>
    <x v="13"/>
    <x v="28"/>
    <s v="Grupo de trabajo productores de tarwi Cochimita"/>
    <m/>
    <s v="F"/>
    <n v="45"/>
    <x v="8"/>
  </r>
  <r>
    <n v="454"/>
    <x v="1"/>
    <s v="PROINPA"/>
    <s v="Alejandrina Orellana"/>
    <x v="3"/>
    <x v="13"/>
    <x v="28"/>
    <s v="Grupo de trabajo productores de tarwi Cochimita"/>
    <m/>
    <s v="F"/>
    <n v="50"/>
    <x v="8"/>
  </r>
  <r>
    <n v="455"/>
    <x v="1"/>
    <s v="PROINPA"/>
    <s v="Juliana García"/>
    <x v="3"/>
    <x v="13"/>
    <x v="28"/>
    <s v="Grupo de trabajo productores de tarwi Cochimita"/>
    <m/>
    <s v="F"/>
    <n v="45"/>
    <x v="8"/>
  </r>
  <r>
    <n v="456"/>
    <x v="1"/>
    <s v="PROINPA"/>
    <s v="Lucio Orellana Rojas"/>
    <x v="3"/>
    <x v="13"/>
    <x v="28"/>
    <s v="Grupo de trabajo productores de tarwi Cochimita"/>
    <m/>
    <s v="M"/>
    <n v="47"/>
    <x v="8"/>
  </r>
  <r>
    <n v="457"/>
    <x v="1"/>
    <s v="PROINPA"/>
    <s v="Teófina Terceros"/>
    <x v="3"/>
    <x v="13"/>
    <x v="28"/>
    <s v="Grupo de trabajo productores de tarwi Cochimita"/>
    <m/>
    <s v="F"/>
    <n v="48"/>
    <x v="8"/>
  </r>
  <r>
    <n v="458"/>
    <x v="1"/>
    <s v="PROINPA"/>
    <s v="Francisca García"/>
    <x v="3"/>
    <x v="13"/>
    <x v="28"/>
    <s v="Grupo de trabajo productores de tarwi Cochimita"/>
    <m/>
    <s v="F"/>
    <n v="45"/>
    <x v="8"/>
  </r>
  <r>
    <n v="459"/>
    <x v="1"/>
    <s v="PROINPA"/>
    <s v="Natalia Montaño"/>
    <x v="3"/>
    <x v="13"/>
    <x v="28"/>
    <s v="Grupo de trabajo productores de tarwi Cochimita"/>
    <m/>
    <s v="F"/>
    <n v="52"/>
    <x v="8"/>
  </r>
  <r>
    <n v="460"/>
    <x v="1"/>
    <s v="PROINPA"/>
    <s v="Gonzalo Salazar"/>
    <x v="3"/>
    <x v="13"/>
    <x v="28"/>
    <s v="Grupo de trabajo productores de tarwi Cochimita"/>
    <m/>
    <s v="M"/>
    <n v="34"/>
    <x v="8"/>
  </r>
  <r>
    <n v="461"/>
    <x v="1"/>
    <s v="PROINPA"/>
    <s v="Margarita Mamani"/>
    <x v="3"/>
    <x v="13"/>
    <x v="28"/>
    <s v="Grupo de trabajo productores de tarwi Cochimita"/>
    <m/>
    <s v="F"/>
    <n v="38"/>
    <x v="8"/>
  </r>
  <r>
    <n v="462"/>
    <x v="1"/>
    <s v="PROINPA"/>
    <s v="Maritza Rojas"/>
    <x v="3"/>
    <x v="13"/>
    <x v="28"/>
    <s v="Grupo de trabajo productores de tarwi Cochimita"/>
    <m/>
    <s v="F"/>
    <n v="40"/>
    <x v="8"/>
  </r>
  <r>
    <n v="463"/>
    <x v="1"/>
    <s v="PROINPA"/>
    <s v="Jose Orelllana"/>
    <x v="3"/>
    <x v="13"/>
    <x v="28"/>
    <s v="Grupo de trabajo productores de tarwi Cochimita"/>
    <m/>
    <s v="M"/>
    <n v="62"/>
    <x v="8"/>
  </r>
  <r>
    <n v="464"/>
    <x v="1"/>
    <s v="PROINPA"/>
    <s v="Miriam Mamani"/>
    <x v="3"/>
    <x v="13"/>
    <x v="28"/>
    <s v="Grupo de trabajo productores de tarwi Cochimita"/>
    <m/>
    <s v="F"/>
    <n v="45"/>
    <x v="8"/>
  </r>
  <r>
    <n v="465"/>
    <x v="1"/>
    <s v="PROINPA"/>
    <s v="Constancia Rojas Merida"/>
    <x v="3"/>
    <x v="13"/>
    <x v="28"/>
    <s v="Grupo de trabajo productores de tarwi Cochimita"/>
    <m/>
    <s v="F"/>
    <n v="68"/>
    <x v="8"/>
  </r>
  <r>
    <n v="466"/>
    <x v="1"/>
    <s v="PROINPA"/>
    <s v="Benedicta Orellana Bustamante"/>
    <x v="3"/>
    <x v="13"/>
    <x v="28"/>
    <s v="Grupo de trabajo productores de tarwi Cochimita"/>
    <m/>
    <s v="F"/>
    <n v="52"/>
    <x v="8"/>
  </r>
  <r>
    <n v="467"/>
    <x v="1"/>
    <s v="PROINPA"/>
    <s v="Braulia Torrico"/>
    <x v="3"/>
    <x v="13"/>
    <x v="28"/>
    <s v="Grupo de trabajo productores de tarwi Cochimita"/>
    <m/>
    <s v="F"/>
    <n v="50"/>
    <x v="8"/>
  </r>
  <r>
    <n v="468"/>
    <x v="1"/>
    <s v="PROINPA"/>
    <s v="Basilia Villarroel"/>
    <x v="3"/>
    <x v="13"/>
    <x v="28"/>
    <s v="Grupo de trabajo productores de tarwi Cochimita"/>
    <m/>
    <s v="F"/>
    <n v="42"/>
    <x v="8"/>
  </r>
  <r>
    <n v="469"/>
    <x v="1"/>
    <s v="PROINPA"/>
    <s v="Albina Rodriguez"/>
    <x v="3"/>
    <x v="13"/>
    <x v="28"/>
    <s v="Grupo de trabajo productores de tarwi Cochimita"/>
    <m/>
    <s v="F"/>
    <n v="58"/>
    <x v="8"/>
  </r>
  <r>
    <n v="470"/>
    <x v="1"/>
    <s v="PROINPA"/>
    <s v="Victoria Marcelina Aliendres"/>
    <x v="3"/>
    <x v="13"/>
    <x v="29"/>
    <s v="Grupo de trabajo productores de tarwi Murumontani"/>
    <m/>
    <s v="F"/>
    <n v="61"/>
    <x v="8"/>
  </r>
  <r>
    <n v="471"/>
    <x v="1"/>
    <s v="PROINPA"/>
    <s v="Mercedes Mejía Aliendres"/>
    <x v="3"/>
    <x v="13"/>
    <x v="29"/>
    <s v="Grupo de trabajo productores de tarwi Murumontani"/>
    <m/>
    <s v="F"/>
    <n v="32"/>
    <x v="8"/>
  </r>
  <r>
    <n v="472"/>
    <x v="1"/>
    <s v="PROINPA"/>
    <s v="Cirilo Mejía Huanca"/>
    <x v="3"/>
    <x v="13"/>
    <x v="29"/>
    <s v="Grupo de trabajo productores de tarwi Murumontani"/>
    <m/>
    <s v="M"/>
    <n v="58"/>
    <x v="8"/>
  </r>
  <r>
    <n v="473"/>
    <x v="1"/>
    <s v="PROINPA"/>
    <s v="Freddy Cossio Mamani"/>
    <x v="3"/>
    <x v="13"/>
    <x v="29"/>
    <s v="Grupo de trabajo productores de tarwi Murumontani"/>
    <m/>
    <s v="M"/>
    <n v="51"/>
    <x v="8"/>
  </r>
  <r>
    <n v="474"/>
    <x v="1"/>
    <s v="PROINPA"/>
    <s v="Roberta Montaño Villarroel"/>
    <x v="3"/>
    <x v="13"/>
    <x v="29"/>
    <s v="Grupo de trabajo productores de tarwi Murumontani"/>
    <m/>
    <s v="F"/>
    <n v="46"/>
    <x v="8"/>
  </r>
  <r>
    <n v="475"/>
    <x v="1"/>
    <s v="PROINPA"/>
    <s v="Elva Mejia"/>
    <x v="3"/>
    <x v="13"/>
    <x v="29"/>
    <s v="Grupo de trabajo productores de tarwi Murumontani"/>
    <m/>
    <s v="F"/>
    <n v="29"/>
    <x v="8"/>
  </r>
  <r>
    <n v="476"/>
    <x v="1"/>
    <s v="PROINPA"/>
    <s v="Gregorio Mejía Huanca"/>
    <x v="3"/>
    <x v="13"/>
    <x v="29"/>
    <s v="Grupo de trabajo productores de tarwi Murumontani"/>
    <m/>
    <s v="M"/>
    <n v="72"/>
    <x v="8"/>
  </r>
  <r>
    <n v="477"/>
    <x v="1"/>
    <s v="PROINPA"/>
    <s v="Luis Labra Salazar"/>
    <x v="3"/>
    <x v="13"/>
    <x v="29"/>
    <s v="Grupo de trabajo productores de tarwi Murumontani"/>
    <m/>
    <s v="M"/>
    <n v="48"/>
    <x v="8"/>
  </r>
  <r>
    <n v="478"/>
    <x v="1"/>
    <s v="PROINPA"/>
    <s v="Julian Mamani"/>
    <x v="3"/>
    <x v="13"/>
    <x v="29"/>
    <s v="Grupo de trabajo productores de tarwi Murumontani"/>
    <m/>
    <s v="M"/>
    <n v="61"/>
    <x v="8"/>
  </r>
  <r>
    <n v="479"/>
    <x v="1"/>
    <s v="PROINPA"/>
    <s v="Rogelio Cossio"/>
    <x v="3"/>
    <x v="13"/>
    <x v="29"/>
    <s v="Grupo de trabajo productores de tarwi Murumontani"/>
    <m/>
    <s v="M"/>
    <n v="59"/>
    <x v="8"/>
  </r>
  <r>
    <n v="480"/>
    <x v="1"/>
    <s v="PROINPA"/>
    <s v="Teodocia Mejía Villarroel"/>
    <x v="3"/>
    <x v="13"/>
    <x v="30"/>
    <s v="Grupo de trabajo productores de tarwi Toco Rancho"/>
    <m/>
    <s v="F"/>
    <n v="45"/>
    <x v="8"/>
  </r>
  <r>
    <n v="481"/>
    <x v="1"/>
    <s v="PROINPA"/>
    <s v="Daniel Cossio Camacho"/>
    <x v="3"/>
    <x v="13"/>
    <x v="30"/>
    <s v="Grupo de trabajo productores de tarwi Toco Rancho"/>
    <m/>
    <s v="M"/>
    <n v="51"/>
    <x v="8"/>
  </r>
  <r>
    <n v="482"/>
    <x v="1"/>
    <s v="PROINPA"/>
    <s v="Delia Olivera Vargas"/>
    <x v="3"/>
    <x v="13"/>
    <x v="30"/>
    <s v="Grupo de trabajo productores de tarwi Toco Rancho"/>
    <m/>
    <s v="F"/>
    <n v="44"/>
    <x v="8"/>
  </r>
  <r>
    <n v="483"/>
    <x v="1"/>
    <s v="PROINPA"/>
    <s v="Rufina Chambilla Alegre"/>
    <x v="3"/>
    <x v="13"/>
    <x v="30"/>
    <s v="Grupo de trabajo productores de tarwi Toco Rancho"/>
    <m/>
    <s v="F"/>
    <n v="46"/>
    <x v="8"/>
  </r>
  <r>
    <n v="484"/>
    <x v="1"/>
    <s v="PROINPA"/>
    <s v="Pastor Cespedes García"/>
    <x v="3"/>
    <x v="13"/>
    <x v="30"/>
    <s v="Grupo de trabajo productores de tarwi Toco Rancho"/>
    <m/>
    <s v="M"/>
    <n v="76"/>
    <x v="8"/>
  </r>
  <r>
    <n v="485"/>
    <x v="1"/>
    <s v="PROINPA"/>
    <s v="René Humberto Cespedes"/>
    <x v="3"/>
    <x v="13"/>
    <x v="30"/>
    <s v="Grupo de trabajo productores de tarwi Toco Rancho"/>
    <m/>
    <s v="M"/>
    <n v="54"/>
    <x v="8"/>
  </r>
  <r>
    <n v="486"/>
    <x v="1"/>
    <s v="PROINPA"/>
    <s v="Silvia Godoy Mejía"/>
    <x v="3"/>
    <x v="13"/>
    <x v="30"/>
    <s v="Grupo de trabajo productores de tarwi Toco Rancho"/>
    <m/>
    <s v="F"/>
    <n v="32"/>
    <x v="8"/>
  </r>
  <r>
    <n v="487"/>
    <x v="1"/>
    <s v="PROINPA"/>
    <s v="Rosmery Rivera Jaimes"/>
    <x v="3"/>
    <x v="13"/>
    <x v="30"/>
    <s v="Grupo de trabajo productores de tarwi Toco Rancho"/>
    <m/>
    <s v="F"/>
    <n v="40"/>
    <x v="8"/>
  </r>
  <r>
    <n v="488"/>
    <x v="1"/>
    <s v="PROINPA"/>
    <s v="Arminda Villarroel Zenteno"/>
    <x v="3"/>
    <x v="13"/>
    <x v="30"/>
    <s v="Grupo de trabajo productores de tarwi Toco Rancho"/>
    <m/>
    <s v="F"/>
    <n v="57"/>
    <x v="8"/>
  </r>
  <r>
    <n v="489"/>
    <x v="1"/>
    <s v="PROINPA"/>
    <s v="Casto Cespedes Lamas"/>
    <x v="3"/>
    <x v="13"/>
    <x v="30"/>
    <s v="Grupo de trabajo productores de tarwi Toco Rancho"/>
    <m/>
    <s v="M"/>
    <n v="55"/>
    <x v="8"/>
  </r>
  <r>
    <n v="490"/>
    <x v="1"/>
    <s v="PROINPA"/>
    <s v="Osvaldo Laimes Salazar"/>
    <x v="3"/>
    <x v="13"/>
    <x v="30"/>
    <s v="Grupo de trabajo productores de tarwi Toco Rancho"/>
    <m/>
    <s v="M"/>
    <n v="41"/>
    <x v="8"/>
  </r>
  <r>
    <n v="491"/>
    <x v="1"/>
    <s v="PROINPA"/>
    <s v="Aurelia Cespedes Pizo"/>
    <x v="3"/>
    <x v="13"/>
    <x v="30"/>
    <s v="Grupo de trabajo productores de tarwi Toco Rancho"/>
    <m/>
    <s v="F"/>
    <n v="74"/>
    <x v="8"/>
  </r>
  <r>
    <n v="492"/>
    <x v="1"/>
    <s v="PROINPA"/>
    <s v="Sofía Jimenez Salazar"/>
    <x v="3"/>
    <x v="13"/>
    <x v="30"/>
    <s v="Grupo de trabajo productores de tarwi Toco Rancho"/>
    <m/>
    <s v="F"/>
    <n v="59"/>
    <x v="8"/>
  </r>
  <r>
    <n v="493"/>
    <x v="1"/>
    <s v="PROINPA"/>
    <s v="Irene Cossio de Jaimes"/>
    <x v="3"/>
    <x v="13"/>
    <x v="30"/>
    <s v="Grupo de trabajo productores de tarwi Toco Rancho"/>
    <m/>
    <s v="F"/>
    <n v="62"/>
    <x v="8"/>
  </r>
  <r>
    <n v="494"/>
    <x v="1"/>
    <s v="PROINPA"/>
    <s v="Erika Quinteros Mejía"/>
    <x v="3"/>
    <x v="13"/>
    <x v="30"/>
    <s v="Grupo de trabajo productores de tarwi Toco Rancho"/>
    <m/>
    <s v="F"/>
    <n v="19"/>
    <x v="8"/>
  </r>
  <r>
    <n v="495"/>
    <x v="1"/>
    <s v="PROINPA"/>
    <s v="Lina Villarroel Garcia"/>
    <x v="3"/>
    <x v="13"/>
    <x v="30"/>
    <s v="Grupo de trabajo productores de tarwi Toco Rancho"/>
    <m/>
    <s v="F"/>
    <n v="34"/>
    <x v="8"/>
  </r>
  <r>
    <n v="496"/>
    <x v="1"/>
    <s v="PROINPA"/>
    <s v="Braulia Montaño Villarroel"/>
    <x v="3"/>
    <x v="13"/>
    <x v="30"/>
    <s v="Grupo de trabajo productores de tarwi Toco Rancho"/>
    <m/>
    <s v="F"/>
    <n v="43"/>
    <x v="8"/>
  </r>
  <r>
    <n v="497"/>
    <x v="1"/>
    <s v="PROINPA"/>
    <s v="Julian Mamani O"/>
    <x v="3"/>
    <x v="13"/>
    <x v="30"/>
    <s v="Grupo de trabajo productores de tarwi Toco Rancho"/>
    <m/>
    <s v="M"/>
    <n v="50"/>
    <x v="8"/>
  </r>
  <r>
    <n v="498"/>
    <x v="1"/>
    <s v="PROINPA"/>
    <s v="Uldarico Jaimes Mamani"/>
    <x v="3"/>
    <x v="13"/>
    <x v="30"/>
    <s v="Grupo de trabajo productores de tarwi Toco Rancho"/>
    <m/>
    <s v="M"/>
    <n v="50"/>
    <x v="8"/>
  </r>
  <r>
    <n v="499"/>
    <x v="1"/>
    <s v="PROINPA"/>
    <s v="Juvenal Figueroa Molina"/>
    <x v="3"/>
    <x v="13"/>
    <x v="31"/>
    <s v="Grupo de trabajo productores de tarwi Churo Alto"/>
    <m/>
    <s v="M"/>
    <n v="45"/>
    <x v="8"/>
  </r>
  <r>
    <n v="500"/>
    <x v="1"/>
    <s v="PROINPA"/>
    <s v="Ricardina Figueroa Molina "/>
    <x v="3"/>
    <x v="13"/>
    <x v="31"/>
    <s v="Grupo de trabajo productores de tarwi Churo Alto"/>
    <m/>
    <s v="F"/>
    <n v="47"/>
    <x v="8"/>
  </r>
  <r>
    <n v="501"/>
    <x v="1"/>
    <s v="PROINPA"/>
    <s v="Nicanor Salinas Villarroel"/>
    <x v="3"/>
    <x v="13"/>
    <x v="31"/>
    <s v="Grupo de trabajo productores de tarwi Churo Alto"/>
    <m/>
    <s v="M"/>
    <n v="69"/>
    <x v="8"/>
  </r>
  <r>
    <n v="502"/>
    <x v="1"/>
    <s v="PROINPA"/>
    <s v="Angel Villarroel Menences"/>
    <x v="3"/>
    <x v="13"/>
    <x v="31"/>
    <s v="Grupo de trabajo productores de tarwi Churo Alto"/>
    <m/>
    <s v="M"/>
    <n v="64"/>
    <x v="8"/>
  </r>
  <r>
    <n v="503"/>
    <x v="1"/>
    <s v="PROINPA"/>
    <s v="Braulia torrico Rodriguez"/>
    <x v="3"/>
    <x v="13"/>
    <x v="31"/>
    <s v="Grupo de trabajo productores de tarwi Churo Alto"/>
    <m/>
    <s v="F"/>
    <n v="57"/>
    <x v="8"/>
  </r>
  <r>
    <n v="504"/>
    <x v="1"/>
    <s v="PROINPA"/>
    <s v="Bacilia Villarroel Meneces"/>
    <x v="3"/>
    <x v="13"/>
    <x v="31"/>
    <s v="Grupo de trabajo productores de tarwi Churo Alto"/>
    <m/>
    <s v="F"/>
    <n v="51"/>
    <x v="8"/>
  </r>
  <r>
    <n v="505"/>
    <x v="1"/>
    <s v="PROINPA"/>
    <s v="Albina rodriguez Muriel"/>
    <x v="3"/>
    <x v="13"/>
    <x v="31"/>
    <s v="Grupo de trabajo productores de tarwi Churo Alto"/>
    <m/>
    <s v="F"/>
    <n v="66"/>
    <x v="8"/>
  </r>
  <r>
    <n v="506"/>
    <x v="1"/>
    <s v="PROINPA"/>
    <s v="Marlene Figueroa Molina"/>
    <x v="3"/>
    <x v="13"/>
    <x v="31"/>
    <s v="Grupo de trabajo productores de tarwi Churo Alto"/>
    <m/>
    <s v="F"/>
    <n v="36"/>
    <x v="8"/>
  </r>
  <r>
    <n v="507"/>
    <x v="1"/>
    <s v="PROINPA"/>
    <s v="Margarita Torrico Rodriguez"/>
    <x v="3"/>
    <x v="13"/>
    <x v="31"/>
    <s v="Grupo de trabajo productores de tarwi Churo Alto"/>
    <m/>
    <s v="F"/>
    <n v="65"/>
    <x v="8"/>
  </r>
  <r>
    <n v="508"/>
    <x v="1"/>
    <s v="PROINPA"/>
    <s v="Sacarías Salinas Villarroel"/>
    <x v="3"/>
    <x v="13"/>
    <x v="31"/>
    <s v="Grupo de trabajo productores de tarwi Churo Alto"/>
    <m/>
    <s v="M"/>
    <n v="60"/>
    <x v="8"/>
  </r>
  <r>
    <n v="509"/>
    <x v="1"/>
    <s v="PROINPA"/>
    <s v="Feliciano Vargas Villarroel"/>
    <x v="3"/>
    <x v="13"/>
    <x v="32"/>
    <s v="Grupo de trabajo productores de tarwi Pucara Chico"/>
    <m/>
    <s v="M"/>
    <n v="67"/>
    <x v="8"/>
  </r>
  <r>
    <n v="510"/>
    <x v="1"/>
    <s v="PROINPA"/>
    <s v="Nicolasa Salazar Montaño"/>
    <x v="3"/>
    <x v="13"/>
    <x v="32"/>
    <s v="Grupo de trabajo productores de tarwi Pucara Chico"/>
    <m/>
    <s v="F"/>
    <n v="65"/>
    <x v="8"/>
  </r>
  <r>
    <n v="511"/>
    <x v="1"/>
    <s v="PROINPA"/>
    <s v="Petronita Salzar Montaño"/>
    <x v="3"/>
    <x v="13"/>
    <x v="32"/>
    <s v="Grupo de trabajo productores de tarwi Pucara Chico"/>
    <m/>
    <s v="F"/>
    <n v="70"/>
    <x v="8"/>
  </r>
  <r>
    <n v="512"/>
    <x v="1"/>
    <s v="PROINPA"/>
    <s v="Valentín Terceros"/>
    <x v="3"/>
    <x v="13"/>
    <x v="32"/>
    <s v="Grupo de trabajo productores de tarwi Pucara Chico"/>
    <m/>
    <s v="M"/>
    <n v="65"/>
    <x v="8"/>
  </r>
  <r>
    <n v="513"/>
    <x v="1"/>
    <s v="PROINPA"/>
    <s v="Ismael Orellana Cossio"/>
    <x v="3"/>
    <x v="13"/>
    <x v="32"/>
    <s v="Grupo de trabajo productores de tarwi Pucara Chico"/>
    <m/>
    <s v="M"/>
    <n v="46"/>
    <x v="8"/>
  </r>
  <r>
    <n v="514"/>
    <x v="1"/>
    <s v="PROINPA"/>
    <s v="Alberto Salazar Bustamante"/>
    <x v="3"/>
    <x v="13"/>
    <x v="32"/>
    <s v="Grupo de trabajo productores de tarwi Pucara Chico"/>
    <m/>
    <s v="M"/>
    <n v="46"/>
    <x v="8"/>
  </r>
  <r>
    <n v="515"/>
    <x v="1"/>
    <s v="PROINPA"/>
    <s v="Cresencio Salazar"/>
    <x v="3"/>
    <x v="13"/>
    <x v="32"/>
    <s v="Grupo de trabajo productores de tarwi Pucara Chico"/>
    <m/>
    <s v="M"/>
    <n v="45"/>
    <x v="8"/>
  </r>
  <r>
    <n v="516"/>
    <x v="1"/>
    <s v="PROINPA"/>
    <s v="Jhon Jairo Orellana"/>
    <x v="3"/>
    <x v="13"/>
    <x v="32"/>
    <s v="Grupo de trabajo productores de tarwi Pucara Chico"/>
    <m/>
    <s v="M"/>
    <n v="30"/>
    <x v="8"/>
  </r>
  <r>
    <n v="517"/>
    <x v="1"/>
    <s v="PROINPA"/>
    <s v="Baltazar Vidal Felix"/>
    <x v="3"/>
    <x v="13"/>
    <x v="33"/>
    <s v="Grupo de trabajo Productores de tarwi Chaupi Rancho -  Alcance Bolivia"/>
    <m/>
    <s v="M"/>
    <n v="35"/>
    <x v="8"/>
  </r>
  <r>
    <n v="518"/>
    <x v="1"/>
    <s v="PROINPA"/>
    <s v="Baltazar Montaño Primitiva"/>
    <x v="3"/>
    <x v="13"/>
    <x v="33"/>
    <s v="Grupo de trabajo Productores de tarwi Chaupi Rancho -  Alcance Bolivia"/>
    <m/>
    <s v="F"/>
    <n v="28"/>
    <x v="8"/>
  </r>
  <r>
    <n v="519"/>
    <x v="1"/>
    <s v="PROINPA"/>
    <s v="Baltazar Rojas Maria Angelica"/>
    <x v="3"/>
    <x v="13"/>
    <x v="33"/>
    <s v="Grupo de trabajo Productores de tarwi Chaupi Rancho -  Alcance Bolivia"/>
    <m/>
    <s v="F"/>
    <n v="53"/>
    <x v="8"/>
  </r>
  <r>
    <n v="520"/>
    <x v="1"/>
    <s v="PROINPA"/>
    <s v="Baltazar Montaño Ruben"/>
    <x v="3"/>
    <x v="13"/>
    <x v="33"/>
    <s v="Grupo de trabajo Productores de tarwi Chaupi Rancho -  Alcance Bolivia"/>
    <m/>
    <s v="M"/>
    <n v="37"/>
    <x v="8"/>
  </r>
  <r>
    <n v="521"/>
    <x v="1"/>
    <s v="PROINPA"/>
    <s v="Cespedes Orellana Ariel"/>
    <x v="3"/>
    <x v="13"/>
    <x v="33"/>
    <s v="Grupo de trabajo Productores de tarwi Chaupi Rancho -  Alcance Bolivia"/>
    <m/>
    <s v="M"/>
    <n v="49"/>
    <x v="8"/>
  </r>
  <r>
    <n v="522"/>
    <x v="1"/>
    <s v="PROINPA"/>
    <s v="Garcia Medrano Jacinto"/>
    <x v="3"/>
    <x v="13"/>
    <x v="33"/>
    <s v="Grupo de trabajo Productores de tarwi Chaupi Rancho -  Alcance Bolivia"/>
    <m/>
    <s v="M"/>
    <n v="35"/>
    <x v="8"/>
  </r>
  <r>
    <n v="523"/>
    <x v="1"/>
    <s v="PROINPA"/>
    <s v="Garcia Rojas Osvaldo"/>
    <x v="3"/>
    <x v="13"/>
    <x v="33"/>
    <s v="Grupo de trabajo Productores de tarwi Chaupi Rancho -  Alcance Bolivia"/>
    <m/>
    <s v="M"/>
    <n v="49"/>
    <x v="8"/>
  </r>
  <r>
    <n v="524"/>
    <x v="1"/>
    <s v="PROINPA"/>
    <s v="Hinojosa Barbara"/>
    <x v="3"/>
    <x v="13"/>
    <x v="33"/>
    <s v="Grupo de trabajo Productores de tarwi Chaupi Rancho -  Alcance Bolivia"/>
    <m/>
    <s v="F"/>
    <n v="46"/>
    <x v="8"/>
  </r>
  <r>
    <n v="525"/>
    <x v="1"/>
    <s v="PROINPA"/>
    <s v="Hinojosa Montaño David"/>
    <x v="3"/>
    <x v="13"/>
    <x v="33"/>
    <s v="Grupo de trabajo Productores de tarwi Chaupi Rancho -  Alcance Bolivia"/>
    <m/>
    <s v="M"/>
    <n v="53"/>
    <x v="8"/>
  </r>
  <r>
    <n v="526"/>
    <x v="1"/>
    <s v="PROINPA"/>
    <s v="Hinojosa Vidal Zenobia"/>
    <x v="3"/>
    <x v="13"/>
    <x v="33"/>
    <s v="Grupo de trabajo Productores de tarwi Chaupi Rancho -  Alcance Bolivia"/>
    <m/>
    <s v="F"/>
    <n v="45"/>
    <x v="8"/>
  </r>
  <r>
    <n v="527"/>
    <x v="1"/>
    <s v="PROINPA"/>
    <s v="Montaño Juan Carlos"/>
    <x v="3"/>
    <x v="13"/>
    <x v="33"/>
    <s v="Grupo de trabajo Productores de tarwi Chaupi Rancho -  Alcance Bolivia"/>
    <m/>
    <s v="M"/>
    <n v="47"/>
    <x v="8"/>
  </r>
  <r>
    <n v="528"/>
    <x v="1"/>
    <s v="PROINPA"/>
    <s v="Orellana Baltazar Alfredo"/>
    <x v="3"/>
    <x v="13"/>
    <x v="33"/>
    <s v="Grupo de trabajo Productores de tarwi Chaupi Rancho -  Alcance Bolivia"/>
    <m/>
    <s v="M"/>
    <n v="60"/>
    <x v="8"/>
  </r>
  <r>
    <n v="529"/>
    <x v="1"/>
    <s v="PROINPA"/>
    <s v="Orellana Pinto Cesilio"/>
    <x v="3"/>
    <x v="13"/>
    <x v="33"/>
    <s v="Grupo de trabajo Productores de tarwi Chaupi Rancho -  Alcance Bolivia"/>
    <m/>
    <s v="M"/>
    <n v="56"/>
    <x v="8"/>
  </r>
  <r>
    <n v="530"/>
    <x v="1"/>
    <s v="PROINPA"/>
    <s v="Pinto Castro Mario"/>
    <x v="3"/>
    <x v="13"/>
    <x v="33"/>
    <s v="Grupo de trabajo Productores de tarwi Chaupi Rancho -  Alcance Bolivia"/>
    <m/>
    <s v="M"/>
    <n v="51"/>
    <x v="8"/>
  </r>
  <r>
    <n v="531"/>
    <x v="1"/>
    <s v="PROINPA"/>
    <s v="Rodriguez Wilfredo"/>
    <x v="3"/>
    <x v="13"/>
    <x v="33"/>
    <s v="Grupo de trabajo Productores de tarwi Chaupi Rancho -  Alcance Bolivia"/>
    <m/>
    <s v="M"/>
    <n v="48"/>
    <x v="8"/>
  </r>
  <r>
    <n v="532"/>
    <x v="1"/>
    <s v="PROINPA"/>
    <s v="Rojas Hinojosa Tomasa"/>
    <x v="3"/>
    <x v="13"/>
    <x v="33"/>
    <s v="Grupo de trabajo Productores de tarwi Chaupi Rancho -  Alcance Bolivia"/>
    <m/>
    <s v="F"/>
    <n v="57"/>
    <x v="8"/>
  </r>
  <r>
    <n v="533"/>
    <x v="1"/>
    <s v="PROINPA"/>
    <s v="Rojas Jaldin Jaime"/>
    <x v="3"/>
    <x v="13"/>
    <x v="33"/>
    <s v="Grupo de trabajo Productores de tarwi Chaupi Rancho -  Alcance Bolivia"/>
    <m/>
    <s v="M"/>
    <n v="39"/>
    <x v="8"/>
  </r>
  <r>
    <n v="534"/>
    <x v="1"/>
    <s v="PROINPA"/>
    <s v="Rojas Garcia Jose Luis"/>
    <x v="3"/>
    <x v="13"/>
    <x v="33"/>
    <s v="Grupo de trabajo Productores de tarwi Chaupi Rancho -  Alcance Bolivia"/>
    <m/>
    <s v="M"/>
    <n v="44"/>
    <x v="8"/>
  </r>
  <r>
    <n v="535"/>
    <x v="1"/>
    <s v="PROINPA"/>
    <s v="Vasquez Paulos Nestor"/>
    <x v="3"/>
    <x v="13"/>
    <x v="33"/>
    <s v="Grupo de trabajo Productores de tarwi Chaupi Rancho -  Alcance Bolivia"/>
    <m/>
    <s v="M"/>
    <n v="45"/>
    <x v="8"/>
  </r>
  <r>
    <n v="536"/>
    <x v="1"/>
    <s v="PROINPA"/>
    <s v="Vidal Rojas Cesar"/>
    <x v="3"/>
    <x v="13"/>
    <x v="33"/>
    <s v="Grupo de trabajo Productores de tarwi Chaupi Rancho -  Alcance Bolivia"/>
    <m/>
    <s v="M"/>
    <n v="50"/>
    <x v="8"/>
  </r>
  <r>
    <n v="537"/>
    <x v="1"/>
    <s v="PROINPA"/>
    <s v="Vidal Baltazar Francisco"/>
    <x v="3"/>
    <x v="13"/>
    <x v="33"/>
    <s v="Grupo de trabajo Productores de tarwi Chaupi Rancho -  Alcance Bolivia"/>
    <m/>
    <s v="M"/>
    <n v="38"/>
    <x v="8"/>
  </r>
  <r>
    <n v="538"/>
    <x v="1"/>
    <s v="PROINPA"/>
    <s v="Vidal Baltazar Joaquin"/>
    <x v="3"/>
    <x v="13"/>
    <x v="33"/>
    <s v="Grupo de trabajo Productores de tarwi Chaupi Rancho -  Alcance Bolivia"/>
    <m/>
    <s v="M"/>
    <n v="59"/>
    <x v="8"/>
  </r>
  <r>
    <n v="539"/>
    <x v="1"/>
    <s v="PROINPA"/>
    <s v="Villarroel Orellana Marlene"/>
    <x v="3"/>
    <x v="13"/>
    <x v="33"/>
    <s v="Grupo de trabajo Productores de tarwi Chaupi Rancho -  Alcance Bolivia"/>
    <m/>
    <s v="F"/>
    <n v="42"/>
    <x v="8"/>
  </r>
  <r>
    <n v="540"/>
    <x v="1"/>
    <s v="PROINPA"/>
    <s v="Baltazar Jaldin Anastacio"/>
    <x v="3"/>
    <x v="13"/>
    <x v="34"/>
    <s v="Grupo de trabajo Productores de tarwi Primero de Marzo - Alcance Bolivia"/>
    <m/>
    <s v="M"/>
    <m/>
    <x v="8"/>
  </r>
  <r>
    <n v="541"/>
    <x v="1"/>
    <s v="PROINPA"/>
    <s v="Baltazar Vidal Cesar"/>
    <x v="3"/>
    <x v="13"/>
    <x v="34"/>
    <s v="Grupo de trabajo Productores de tarwi Primero de Marzo - Alcance Bolivia"/>
    <m/>
    <s v="M"/>
    <m/>
    <x v="8"/>
  </r>
  <r>
    <n v="542"/>
    <x v="1"/>
    <s v="PROINPA"/>
    <s v="Hinojosa Baltazar Fortunato"/>
    <x v="3"/>
    <x v="13"/>
    <x v="34"/>
    <s v="Grupo de trabajo Productores de tarwi Primero de Marzo - Alcance Bolivia"/>
    <m/>
    <s v="M"/>
    <m/>
    <x v="8"/>
  </r>
  <r>
    <n v="543"/>
    <x v="1"/>
    <s v="PROINPA"/>
    <s v="Hinojosa Baltazar Oscar"/>
    <x v="3"/>
    <x v="13"/>
    <x v="34"/>
    <s v="Grupo de trabajo Productores de tarwi Primero de Marzo - Alcance Bolivia"/>
    <m/>
    <s v="M"/>
    <m/>
    <x v="8"/>
  </r>
  <r>
    <n v="544"/>
    <x v="1"/>
    <s v="PROINPA"/>
    <s v="Hinojosa Lamas Efrain"/>
    <x v="3"/>
    <x v="13"/>
    <x v="34"/>
    <s v="Grupo de trabajo Productores de tarwi Primero de Marzo - Alcance Bolivia"/>
    <m/>
    <s v="M"/>
    <m/>
    <x v="8"/>
  </r>
  <r>
    <n v="545"/>
    <x v="1"/>
    <s v="PROINPA"/>
    <s v="Hinojosa Lamas Macario"/>
    <x v="3"/>
    <x v="13"/>
    <x v="34"/>
    <s v="Grupo de trabajo Productores de tarwi Primero de Marzo - Alcance Bolivia"/>
    <m/>
    <s v="M"/>
    <m/>
    <x v="8"/>
  </r>
  <r>
    <n v="546"/>
    <x v="1"/>
    <s v="PROINPA"/>
    <s v="Hinojosa Pablo Sabino"/>
    <x v="3"/>
    <x v="13"/>
    <x v="34"/>
    <s v="Grupo de trabajo Productores de tarwi Primero de Marzo - Alcance Bolivia"/>
    <m/>
    <s v="M"/>
    <m/>
    <x v="8"/>
  </r>
  <r>
    <n v="547"/>
    <x v="1"/>
    <s v="PROINPA"/>
    <s v="Hinojosa Vasquez Agustin"/>
    <x v="3"/>
    <x v="13"/>
    <x v="34"/>
    <s v="Grupo de trabajo Productores de tarwi Primero de Marzo - Alcance Bolivia"/>
    <m/>
    <s v="M"/>
    <m/>
    <x v="8"/>
  </r>
  <r>
    <n v="548"/>
    <x v="1"/>
    <s v="PROINPA"/>
    <s v="Hinojosa Vasquez Felipa"/>
    <x v="3"/>
    <x v="13"/>
    <x v="34"/>
    <s v="Grupo de trabajo Productores de tarwi Primero de Marzo - Alcance Bolivia"/>
    <m/>
    <s v="F"/>
    <m/>
    <x v="8"/>
  </r>
  <r>
    <n v="549"/>
    <x v="1"/>
    <s v="PROINPA"/>
    <s v="Hinojosa Vasquez Osbaldo"/>
    <x v="3"/>
    <x v="13"/>
    <x v="34"/>
    <s v="Grupo de trabajo Productores de tarwi Primero de Marzo - Alcance Bolivia"/>
    <m/>
    <s v="M"/>
    <m/>
    <x v="8"/>
  </r>
  <r>
    <n v="550"/>
    <x v="1"/>
    <s v="PROINPA"/>
    <s v="Medrano Hinojosa Roberto"/>
    <x v="3"/>
    <x v="13"/>
    <x v="34"/>
    <s v="Grupo de trabajo Productores de tarwi Primero de Marzo - Alcance Bolivia"/>
    <m/>
    <s v="M"/>
    <m/>
    <x v="8"/>
  </r>
  <r>
    <n v="551"/>
    <x v="1"/>
    <s v="PROINPA"/>
    <s v="Medrano Paulo Tomasa"/>
    <x v="3"/>
    <x v="13"/>
    <x v="34"/>
    <s v="Grupo de trabajo Productores de tarwi Primero de Marzo - Alcance Bolivia"/>
    <m/>
    <s v="F"/>
    <m/>
    <x v="8"/>
  </r>
  <r>
    <n v="552"/>
    <x v="1"/>
    <s v="PROINPA"/>
    <s v="Montaño Rodriguez Luis David"/>
    <x v="3"/>
    <x v="13"/>
    <x v="34"/>
    <s v="Grupo de trabajo Productores de tarwi Primero de Marzo - Alcance Bolivia"/>
    <m/>
    <s v="M"/>
    <m/>
    <x v="8"/>
  </r>
  <r>
    <n v="553"/>
    <x v="1"/>
    <s v="PROINPA"/>
    <s v="Pinto Medrano Fermin"/>
    <x v="3"/>
    <x v="13"/>
    <x v="34"/>
    <s v="Grupo de trabajo Productores de tarwi Primero de Marzo - Alcance Bolivia"/>
    <m/>
    <s v="M"/>
    <m/>
    <x v="8"/>
  </r>
  <r>
    <n v="554"/>
    <x v="1"/>
    <s v="PROINPA"/>
    <s v="Rojas Garcia Juan"/>
    <x v="3"/>
    <x v="13"/>
    <x v="34"/>
    <s v="Grupo de trabajo Productores de tarwi Primero de Marzo - Alcance Bolivia"/>
    <m/>
    <s v="M"/>
    <m/>
    <x v="8"/>
  </r>
  <r>
    <n v="555"/>
    <x v="1"/>
    <s v="PROINPA"/>
    <s v="Vidal Hinojosa Roel"/>
    <x v="3"/>
    <x v="13"/>
    <x v="34"/>
    <s v="Grupo de trabajo Productores de tarwi Primero de Marzo - Alcance Bolivia"/>
    <m/>
    <s v="M"/>
    <m/>
    <x v="8"/>
  </r>
  <r>
    <n v="556"/>
    <x v="1"/>
    <s v="PROINPA"/>
    <s v="Vidal Hinojosa Wilson"/>
    <x v="3"/>
    <x v="13"/>
    <x v="34"/>
    <s v="Grupo de trabajo Productores de tarwi Primero de Marzo - Alcance Bolivia"/>
    <m/>
    <s v="M"/>
    <m/>
    <x v="8"/>
  </r>
  <r>
    <n v="557"/>
    <x v="1"/>
    <s v="PROINPA"/>
    <s v="Baltazar Medrano Epifanio"/>
    <x v="3"/>
    <x v="13"/>
    <x v="34"/>
    <s v="Grupo de trabajo Productores de tarwi Primero de Marzo - Alcance Bolivia"/>
    <m/>
    <s v="M"/>
    <m/>
    <x v="8"/>
  </r>
  <r>
    <n v="558"/>
    <x v="1"/>
    <s v="PROINPA"/>
    <s v="David Flores Jaldin "/>
    <x v="3"/>
    <x v="13"/>
    <x v="35"/>
    <s v="Grupo de trabajo Productores de tarwi Boqueron Grande Alcance Bolivia"/>
    <m/>
    <s v="M"/>
    <n v="28"/>
    <x v="8"/>
  </r>
  <r>
    <n v="559"/>
    <x v="1"/>
    <s v="PROINPA"/>
    <s v="Florencio Flores Baltazar "/>
    <x v="3"/>
    <x v="13"/>
    <x v="35"/>
    <s v="Grupo de trabajo Productores de tarwi Boqueron Grande Alcance Bolivia"/>
    <m/>
    <s v="M"/>
    <n v="56"/>
    <x v="8"/>
  </r>
  <r>
    <n v="560"/>
    <x v="1"/>
    <s v="PROINPA"/>
    <s v="Julian Gacia Vidal "/>
    <x v="3"/>
    <x v="13"/>
    <x v="35"/>
    <s v="Grupo de trabajo Productores de tarwi Boqueron Grande Alcance Bolivia"/>
    <m/>
    <s v="M"/>
    <n v="60"/>
    <x v="8"/>
  </r>
  <r>
    <n v="561"/>
    <x v="1"/>
    <s v="PROINPA"/>
    <s v="Sandalio Orellana Rojas"/>
    <x v="3"/>
    <x v="13"/>
    <x v="35"/>
    <s v="Grupo de trabajo Productores de tarwi Boqueron Grande Alcance Bolivia"/>
    <m/>
    <s v="M"/>
    <n v="40"/>
    <x v="8"/>
  </r>
  <r>
    <n v="562"/>
    <x v="1"/>
    <s v="PROINPA"/>
    <s v="Eliodoro Pinto Rojas"/>
    <x v="3"/>
    <x v="13"/>
    <x v="35"/>
    <s v="Grupo de trabajo Productores de tarwi Boqueron Grande Alcance Bolivia"/>
    <m/>
    <s v="M"/>
    <n v="50"/>
    <x v="8"/>
  </r>
  <r>
    <n v="563"/>
    <x v="1"/>
    <s v="PROINPA"/>
    <s v="Juvenal Orellana Rojas"/>
    <x v="3"/>
    <x v="13"/>
    <x v="35"/>
    <s v="Grupo de trabajo Productores de tarwi Boqueron Grande Alcance Bolivia"/>
    <m/>
    <s v="M"/>
    <n v="33"/>
    <x v="8"/>
  </r>
  <r>
    <n v="564"/>
    <x v="1"/>
    <s v="PROINPA"/>
    <s v="Juan Baltazar Chambi "/>
    <x v="3"/>
    <x v="13"/>
    <x v="35"/>
    <s v="Grupo de trabajo Productores de tarwi Boqueron Grande Alcance Bolivia"/>
    <m/>
    <s v="M"/>
    <n v="46"/>
    <x v="8"/>
  </r>
  <r>
    <n v="565"/>
    <x v="1"/>
    <s v="PROINPA"/>
    <s v="Encarna Montaño "/>
    <x v="3"/>
    <x v="13"/>
    <x v="35"/>
    <s v="Grupo de trabajo Productores de tarwi Boqueron Grande Alcance Bolivia"/>
    <m/>
    <s v="F"/>
    <n v="48"/>
    <x v="8"/>
  </r>
  <r>
    <n v="566"/>
    <x v="1"/>
    <s v="PROINPA"/>
    <s v="Jose Bernardo Vidal "/>
    <x v="3"/>
    <x v="13"/>
    <x v="35"/>
    <s v="Grupo de trabajo Productores de tarwi Boqueron Grande Alcance Bolivia"/>
    <m/>
    <s v="M"/>
    <n v="41"/>
    <x v="8"/>
  </r>
  <r>
    <n v="567"/>
    <x v="1"/>
    <s v="PROINPA"/>
    <s v="Carlos Vidal Cespedez "/>
    <x v="3"/>
    <x v="13"/>
    <x v="35"/>
    <s v="Grupo de trabajo Productores de tarwi Boqueron Grande Alcance Bolivia"/>
    <m/>
    <s v="M"/>
    <n v="61"/>
    <x v="8"/>
  </r>
  <r>
    <n v="568"/>
    <x v="1"/>
    <s v="PROINPA"/>
    <s v="Celia Vidal "/>
    <x v="3"/>
    <x v="13"/>
    <x v="35"/>
    <s v="Grupo de trabajo Productores de tarwi Boqueron Grande Alcance Bolivia"/>
    <m/>
    <s v="F"/>
    <n v="34"/>
    <x v="8"/>
  </r>
  <r>
    <n v="569"/>
    <x v="1"/>
    <s v="PROINPA"/>
    <s v="Hernan Vidal  Rojas"/>
    <x v="3"/>
    <x v="13"/>
    <x v="35"/>
    <s v="Grupo de trabajo Productores de tarwi Boqueron Grande Alcance Bolivia"/>
    <m/>
    <s v="M"/>
    <n v="44"/>
    <x v="8"/>
  </r>
  <r>
    <n v="570"/>
    <x v="1"/>
    <s v="PROINPA"/>
    <s v="Elmer Flores Jaldin "/>
    <x v="3"/>
    <x v="13"/>
    <x v="35"/>
    <s v="Grupo de trabajo Productores de tarwi Boqueron Grande Alcance Bolivia"/>
    <m/>
    <s v="M"/>
    <n v="32"/>
    <x v="8"/>
  </r>
  <r>
    <n v="571"/>
    <x v="1"/>
    <s v="PROINPA"/>
    <s v="Lidia Rojas "/>
    <x v="3"/>
    <x v="13"/>
    <x v="35"/>
    <s v="Grupo de trabajo Productores de tarwi Boqueron Grande Alcance Bolivia"/>
    <m/>
    <s v="F"/>
    <n v="41"/>
    <x v="8"/>
  </r>
  <r>
    <n v="572"/>
    <x v="1"/>
    <s v="PROINPA"/>
    <s v="Fidel Baltazar Orellana "/>
    <x v="3"/>
    <x v="13"/>
    <x v="35"/>
    <s v="Grupo de trabajo Productores de tarwi Boqueron Grande Alcance Bolivia"/>
    <m/>
    <s v="M"/>
    <n v="63"/>
    <x v="8"/>
  </r>
  <r>
    <n v="573"/>
    <x v="1"/>
    <s v="PROINPA"/>
    <s v="Favier Orellana Hinojosa "/>
    <x v="3"/>
    <x v="13"/>
    <x v="35"/>
    <s v="Grupo de trabajo Productores de tarwi Boqueron Grande Alcance Bolivia"/>
    <m/>
    <s v="M"/>
    <n v="61"/>
    <x v="8"/>
  </r>
  <r>
    <n v="574"/>
    <x v="1"/>
    <s v="PROINPA"/>
    <s v="Julio Rojas "/>
    <x v="3"/>
    <x v="13"/>
    <x v="35"/>
    <s v="Grupo de trabajo Productores de tarwi Boqueron Grande Alcance Bolivia"/>
    <m/>
    <s v="M"/>
    <n v="65"/>
    <x v="8"/>
  </r>
  <r>
    <n v="575"/>
    <x v="1"/>
    <s v="PROINPA"/>
    <s v="Pastora Jaldin  Rodriguez"/>
    <x v="3"/>
    <x v="13"/>
    <x v="35"/>
    <s v="Grupo de trabajo Productores de tarwi Boqueron Grande Alcance Bolivia"/>
    <m/>
    <s v="F"/>
    <n v="53"/>
    <x v="8"/>
  </r>
  <r>
    <n v="576"/>
    <x v="1"/>
    <s v="PROINPA"/>
    <s v="Favian Rojas "/>
    <x v="3"/>
    <x v="13"/>
    <x v="35"/>
    <s v="Grupo de trabajo Productores de tarwi Boqueron Grande Alcance Bolivia"/>
    <m/>
    <s v="M"/>
    <n v="64"/>
    <x v="8"/>
  </r>
  <r>
    <n v="577"/>
    <x v="1"/>
    <s v="PROINPA"/>
    <s v="Wildel Rojas Flores "/>
    <x v="3"/>
    <x v="13"/>
    <x v="35"/>
    <s v="Grupo de trabajo Productores de tarwi Boqueron Grande Alcance Bolivia"/>
    <m/>
    <s v="M"/>
    <n v="38"/>
    <x v="8"/>
  </r>
  <r>
    <n v="578"/>
    <x v="1"/>
    <s v="PROINPA"/>
    <s v="Guido Vidal Rojas "/>
    <x v="3"/>
    <x v="13"/>
    <x v="35"/>
    <s v="Grupo de trabajo Productores de tarwi Boqueron Grande Alcance Bolivia"/>
    <m/>
    <s v="M"/>
    <n v="31"/>
    <x v="8"/>
  </r>
  <r>
    <n v="579"/>
    <x v="1"/>
    <s v="PROINPA"/>
    <s v="Marcelino Vazquez flores "/>
    <x v="3"/>
    <x v="13"/>
    <x v="35"/>
    <s v="Grupo de trabajo Productores de tarwi Boqueron Grande Alcance Bolivia"/>
    <m/>
    <s v="M"/>
    <n v="48"/>
    <x v="8"/>
  </r>
  <r>
    <n v="580"/>
    <x v="1"/>
    <s v="PROINPA"/>
    <s v="Baltazar Orellana Macario"/>
    <x v="3"/>
    <x v="13"/>
    <x v="36"/>
    <s v="Grupo de tabajo Productores de tarwi Suraj Mayu - Alcance Bolivia"/>
    <m/>
    <s v="M"/>
    <m/>
    <x v="8"/>
  </r>
  <r>
    <n v="581"/>
    <x v="1"/>
    <s v="PROINPA"/>
    <s v="Baltazar Orellana Mario"/>
    <x v="3"/>
    <x v="13"/>
    <x v="36"/>
    <s v="Grupo de tabajo Productores de tarwi Suraj Mayu - Alcance Bolivia"/>
    <m/>
    <s v="M"/>
    <m/>
    <x v="8"/>
  </r>
  <r>
    <n v="582"/>
    <x v="1"/>
    <s v="PROINPA"/>
    <s v="Baltazar Rojas Elmer"/>
    <x v="3"/>
    <x v="13"/>
    <x v="36"/>
    <s v="Grupo de tabajo Productores de tarwi Suraj Mayu - Alcance Bolivia"/>
    <m/>
    <s v="M"/>
    <m/>
    <x v="8"/>
  </r>
  <r>
    <n v="583"/>
    <x v="1"/>
    <s v="PROINPA"/>
    <s v="Baltazar Rojas Eloyna"/>
    <x v="3"/>
    <x v="13"/>
    <x v="36"/>
    <s v="Grupo de tabajo Productores de tarwi Suraj Mayu - Alcance Bolivia"/>
    <m/>
    <s v="F"/>
    <m/>
    <x v="8"/>
  </r>
  <r>
    <n v="584"/>
    <x v="1"/>
    <s v="PROINPA"/>
    <s v="Baltazar Rojas Fabian"/>
    <x v="3"/>
    <x v="13"/>
    <x v="36"/>
    <s v="Grupo de tabajo Productores de tarwi Suraj Mayu - Alcance Bolivia"/>
    <m/>
    <s v="M"/>
    <m/>
    <x v="8"/>
  </r>
  <r>
    <n v="585"/>
    <x v="1"/>
    <s v="PROINPA"/>
    <s v="Baltazar Villarroel Arminda"/>
    <x v="3"/>
    <x v="13"/>
    <x v="36"/>
    <s v="Grupo de tabajo Productores de tarwi Suraj Mayu - Alcance Bolivia"/>
    <m/>
    <s v="F"/>
    <m/>
    <x v="8"/>
  </r>
  <r>
    <n v="586"/>
    <x v="1"/>
    <s v="PROINPA"/>
    <s v="Duran de Rojas Nemesia"/>
    <x v="3"/>
    <x v="13"/>
    <x v="36"/>
    <s v="Grupo de tabajo Productores de tarwi Suraj Mayu - Alcance Bolivia"/>
    <m/>
    <s v="F"/>
    <m/>
    <x v="8"/>
  </r>
  <r>
    <n v="587"/>
    <x v="1"/>
    <s v="PROINPA"/>
    <s v="Flores Cespedes Nilda"/>
    <x v="3"/>
    <x v="13"/>
    <x v="36"/>
    <s v="Grupo de tabajo Productores de tarwi Suraj Mayu - Alcance Bolivia"/>
    <m/>
    <s v="F"/>
    <m/>
    <x v="8"/>
  </r>
  <r>
    <n v="588"/>
    <x v="1"/>
    <s v="PROINPA"/>
    <s v="Flores Garcia Gerardo"/>
    <x v="3"/>
    <x v="13"/>
    <x v="36"/>
    <s v="Grupo de tabajo Productores de tarwi Suraj Mayu - Alcance Bolivia"/>
    <m/>
    <s v="M"/>
    <m/>
    <x v="8"/>
  </r>
  <r>
    <n v="589"/>
    <x v="1"/>
    <s v="PROINPA"/>
    <s v="Flores Garcia Juan"/>
    <x v="3"/>
    <x v="13"/>
    <x v="36"/>
    <s v="Grupo de tabajo Productores de tarwi Suraj Mayu - Alcance Bolivia"/>
    <m/>
    <s v="M"/>
    <m/>
    <x v="8"/>
  </r>
  <r>
    <n v="590"/>
    <x v="1"/>
    <s v="PROINPA"/>
    <s v="Flores Garcia Roberto"/>
    <x v="3"/>
    <x v="13"/>
    <x v="36"/>
    <s v="Grupo de tabajo Productores de tarwi Suraj Mayu - Alcance Bolivia"/>
    <m/>
    <s v="M"/>
    <m/>
    <x v="8"/>
  </r>
  <r>
    <n v="591"/>
    <x v="1"/>
    <s v="PROINPA"/>
    <s v="Flores Garcia Wily"/>
    <x v="3"/>
    <x v="13"/>
    <x v="36"/>
    <s v="Grupo de tabajo Productores de tarwi Suraj Mayu - Alcance Bolivia"/>
    <m/>
    <s v="M"/>
    <m/>
    <x v="8"/>
  </r>
  <r>
    <n v="592"/>
    <x v="1"/>
    <s v="PROINPA"/>
    <s v="Hinojosa Vidal Jhovana"/>
    <x v="3"/>
    <x v="13"/>
    <x v="36"/>
    <s v="Grupo de tabajo Productores de tarwi Suraj Mayu - Alcance Bolivia"/>
    <m/>
    <s v="F"/>
    <m/>
    <x v="8"/>
  </r>
  <r>
    <n v="593"/>
    <x v="1"/>
    <s v="PROINPA"/>
    <s v="Jaldin Rufino"/>
    <x v="3"/>
    <x v="13"/>
    <x v="36"/>
    <s v="Grupo de tabajo Productores de tarwi Suraj Mayu - Alcance Bolivia"/>
    <m/>
    <s v="M"/>
    <m/>
    <x v="8"/>
  </r>
  <r>
    <n v="594"/>
    <x v="1"/>
    <s v="PROINPA"/>
    <s v="Orellana Baltazar Armando"/>
    <x v="3"/>
    <x v="13"/>
    <x v="36"/>
    <s v="Grupo de tabajo Productores de tarwi Suraj Mayu - Alcance Bolivia"/>
    <m/>
    <s v="M"/>
    <m/>
    <x v="8"/>
  </r>
  <r>
    <n v="595"/>
    <x v="1"/>
    <s v="PROINPA"/>
    <s v="Orellana Baltazar Pedro"/>
    <x v="3"/>
    <x v="13"/>
    <x v="36"/>
    <s v="Grupo de tabajo Productores de tarwi Suraj Mayu - Alcance Bolivia"/>
    <m/>
    <s v="M"/>
    <m/>
    <x v="8"/>
  </r>
  <r>
    <n v="596"/>
    <x v="1"/>
    <s v="PROINPA"/>
    <s v="Orellana Cespedes Juan"/>
    <x v="3"/>
    <x v="13"/>
    <x v="36"/>
    <s v="Grupo de tabajo Productores de tarwi Suraj Mayu - Alcance Bolivia"/>
    <m/>
    <s v="M"/>
    <m/>
    <x v="8"/>
  </r>
  <r>
    <n v="597"/>
    <x v="1"/>
    <s v="PROINPA"/>
    <s v="Orellana Cespedes Juvenal"/>
    <x v="3"/>
    <x v="13"/>
    <x v="36"/>
    <s v="Grupo de tabajo Productores de tarwi Suraj Mayu - Alcance Bolivia"/>
    <m/>
    <s v="M"/>
    <m/>
    <x v="8"/>
  </r>
  <r>
    <n v="598"/>
    <x v="1"/>
    <s v="PROINPA"/>
    <s v="Orellana Garcia Celestina"/>
    <x v="3"/>
    <x v="13"/>
    <x v="36"/>
    <s v="Grupo de tabajo Productores de tarwi Suraj Mayu - Alcance Bolivia"/>
    <m/>
    <s v="F"/>
    <m/>
    <x v="8"/>
  </r>
  <r>
    <n v="599"/>
    <x v="1"/>
    <s v="PROINPA"/>
    <s v="Orellana Rios Facundo"/>
    <x v="3"/>
    <x v="13"/>
    <x v="36"/>
    <s v="Grupo de tabajo Productores de tarwi Suraj Mayu - Alcance Bolivia"/>
    <m/>
    <s v="M"/>
    <m/>
    <x v="8"/>
  </r>
  <r>
    <n v="600"/>
    <x v="1"/>
    <s v="PROINPA"/>
    <s v="Orellana Rojas Eugenio"/>
    <x v="3"/>
    <x v="13"/>
    <x v="36"/>
    <s v="Grupo de tabajo Productores de tarwi Suraj Mayu - Alcance Bolivia"/>
    <m/>
    <s v="M"/>
    <m/>
    <x v="8"/>
  </r>
  <r>
    <n v="601"/>
    <x v="1"/>
    <s v="PROINPA"/>
    <s v="Pinto Orellana Zacarias"/>
    <x v="3"/>
    <x v="13"/>
    <x v="36"/>
    <s v="Grupo de tabajo Productores de tarwi Suraj Mayu - Alcance Bolivia"/>
    <m/>
    <s v="M"/>
    <m/>
    <x v="8"/>
  </r>
  <r>
    <n v="602"/>
    <x v="1"/>
    <s v="PROINPA"/>
    <s v="Quispe Pinto Efrain"/>
    <x v="3"/>
    <x v="13"/>
    <x v="36"/>
    <s v="Grupo de tabajo Productores de tarwi Suraj Mayu - Alcance Bolivia"/>
    <m/>
    <s v="M"/>
    <m/>
    <x v="8"/>
  </r>
  <r>
    <n v="603"/>
    <x v="1"/>
    <s v="PROINPA"/>
    <s v="Rodriguez Orellana Zenobio"/>
    <x v="3"/>
    <x v="13"/>
    <x v="36"/>
    <s v="Grupo de tabajo Productores de tarwi Suraj Mayu - Alcance Bolivia"/>
    <m/>
    <s v="M"/>
    <m/>
    <x v="8"/>
  </r>
  <r>
    <n v="604"/>
    <x v="1"/>
    <s v="PROINPA"/>
    <s v="Rojas Duran Marlene"/>
    <x v="3"/>
    <x v="13"/>
    <x v="36"/>
    <s v="Grupo de tabajo Productores de tarwi Suraj Mayu - Alcance Bolivia"/>
    <m/>
    <s v="F"/>
    <m/>
    <x v="8"/>
  </r>
  <r>
    <n v="605"/>
    <x v="1"/>
    <s v="PROINPA"/>
    <s v="Rojas Baltazar Edgar"/>
    <x v="3"/>
    <x v="13"/>
    <x v="36"/>
    <s v="Grupo de tabajo Productores de tarwi Suraj Mayu - Alcance Bolivia"/>
    <m/>
    <s v="M"/>
    <m/>
    <x v="8"/>
  </r>
  <r>
    <n v="606"/>
    <x v="1"/>
    <s v="PROINPA"/>
    <s v="Rojas Baltazar Grober"/>
    <x v="3"/>
    <x v="13"/>
    <x v="36"/>
    <s v="Grupo de tabajo Productores de tarwi Suraj Mayu - Alcance Bolivia"/>
    <m/>
    <s v="M"/>
    <m/>
    <x v="8"/>
  </r>
  <r>
    <n v="607"/>
    <x v="1"/>
    <s v="PROINPA"/>
    <s v="Rojas Baltazar Juan"/>
    <x v="3"/>
    <x v="13"/>
    <x v="36"/>
    <s v="Grupo de tabajo Productores de tarwi Suraj Mayu - Alcance Bolivia"/>
    <m/>
    <s v="M"/>
    <m/>
    <x v="8"/>
  </r>
  <r>
    <n v="608"/>
    <x v="1"/>
    <s v="PROINPA"/>
    <s v="Rojas Baltazar Nestor"/>
    <x v="3"/>
    <x v="13"/>
    <x v="36"/>
    <s v="Grupo de tabajo Productores de tarwi Suraj Mayu - Alcance Bolivia"/>
    <m/>
    <s v="M"/>
    <m/>
    <x v="8"/>
  </r>
  <r>
    <n v="609"/>
    <x v="1"/>
    <s v="PROINPA"/>
    <s v="Rojas Baltazar Porfirio"/>
    <x v="3"/>
    <x v="13"/>
    <x v="36"/>
    <s v="Grupo de tabajo Productores de tarwi Suraj Mayu - Alcance Bolivia"/>
    <m/>
    <s v="M"/>
    <m/>
    <x v="8"/>
  </r>
  <r>
    <n v="610"/>
    <x v="1"/>
    <s v="PROINPA"/>
    <s v="Rojas Flores Benito"/>
    <x v="3"/>
    <x v="13"/>
    <x v="36"/>
    <s v="Grupo de tabajo Productores de tarwi Suraj Mayu - Alcance Bolivia"/>
    <m/>
    <s v="M"/>
    <m/>
    <x v="8"/>
  </r>
  <r>
    <n v="611"/>
    <x v="1"/>
    <s v="PROINPA"/>
    <s v="Rojas Flores Filomon"/>
    <x v="3"/>
    <x v="13"/>
    <x v="36"/>
    <s v="Grupo de tabajo Productores de tarwi Suraj Mayu - Alcance Bolivia"/>
    <m/>
    <s v="M"/>
    <m/>
    <x v="8"/>
  </r>
  <r>
    <n v="612"/>
    <x v="1"/>
    <s v="PROINPA"/>
    <s v="Vidal Baltazar Roberto"/>
    <x v="3"/>
    <x v="13"/>
    <x v="36"/>
    <s v="Grupo de tabajo Productores de tarwi Suraj Mayu - Alcance Bolivia"/>
    <m/>
    <s v="M"/>
    <m/>
    <x v="8"/>
  </r>
  <r>
    <n v="613"/>
    <x v="1"/>
    <s v="PROINPA"/>
    <s v="Vidal Duran Eufronio"/>
    <x v="3"/>
    <x v="13"/>
    <x v="36"/>
    <s v="Grupo de tabajo Productores de tarwi Suraj Mayu - Alcance Bolivia"/>
    <m/>
    <s v="M"/>
    <m/>
    <x v="8"/>
  </r>
  <r>
    <n v="614"/>
    <x v="1"/>
    <s v="PROINPA"/>
    <s v="Vidal Duran Sonia"/>
    <x v="3"/>
    <x v="13"/>
    <x v="36"/>
    <s v="Grupo de tabajo Productores de tarwi Suraj Mayu - Alcance Bolivia"/>
    <m/>
    <s v="F"/>
    <m/>
    <x v="8"/>
  </r>
  <r>
    <n v="615"/>
    <x v="1"/>
    <s v="APROMAM SRL"/>
    <s v="Santos Rodas"/>
    <x v="0"/>
    <x v="14"/>
    <x v="37"/>
    <s v="APROMAJI"/>
    <m/>
    <s v="M"/>
    <m/>
    <x v="0"/>
  </r>
  <r>
    <n v="616"/>
    <x v="1"/>
    <s v="APROMAM SRL"/>
    <s v="Mauro Castillo Limon"/>
    <x v="0"/>
    <x v="14"/>
    <x v="37"/>
    <s v="APROMAJI"/>
    <m/>
    <s v="M"/>
    <m/>
    <x v="0"/>
  </r>
  <r>
    <n v="617"/>
    <x v="1"/>
    <s v="APROMAM SRL"/>
    <s v="Nicolás Cerezo Escobar"/>
    <x v="0"/>
    <x v="14"/>
    <x v="37"/>
    <s v="APROMAJI"/>
    <m/>
    <s v="M"/>
    <m/>
    <x v="0"/>
  </r>
  <r>
    <n v="618"/>
    <x v="1"/>
    <s v="APROMAM SRL"/>
    <s v="Alfredo Gusman Sanguino"/>
    <x v="0"/>
    <x v="14"/>
    <x v="37"/>
    <s v="APROMAJI"/>
    <m/>
    <s v="M"/>
    <m/>
    <x v="0"/>
  </r>
  <r>
    <n v="619"/>
    <x v="1"/>
    <s v="APROMAM SRL"/>
    <s v="Martin Guzmán Sanguino"/>
    <x v="0"/>
    <x v="14"/>
    <x v="37"/>
    <s v="APROMAJI"/>
    <m/>
    <s v="M"/>
    <m/>
    <x v="0"/>
  </r>
  <r>
    <n v="620"/>
    <x v="1"/>
    <s v="APROMAM SRL"/>
    <s v="Juan Montero Rodas"/>
    <x v="0"/>
    <x v="14"/>
    <x v="37"/>
    <s v="APROMAJI"/>
    <m/>
    <s v="M"/>
    <m/>
    <x v="0"/>
  </r>
  <r>
    <n v="621"/>
    <x v="1"/>
    <s v="APROMAM SRL"/>
    <s v="Obismo Barriga"/>
    <x v="0"/>
    <x v="14"/>
    <x v="37"/>
    <s v="APROMAJI"/>
    <m/>
    <s v="M"/>
    <m/>
    <x v="0"/>
  </r>
  <r>
    <n v="622"/>
    <x v="1"/>
    <s v="APROMAM SRL"/>
    <s v="Evangelista Escobar"/>
    <x v="0"/>
    <x v="14"/>
    <x v="37"/>
    <s v="APROMAJI"/>
    <m/>
    <s v="M"/>
    <m/>
    <x v="0"/>
  </r>
  <r>
    <n v="623"/>
    <x v="1"/>
    <s v="APROMAM SRL"/>
    <s v="Juan  Barriga"/>
    <x v="0"/>
    <x v="14"/>
    <x v="37"/>
    <s v="APROMAJI"/>
    <m/>
    <s v="M"/>
    <m/>
    <x v="0"/>
  </r>
  <r>
    <n v="624"/>
    <x v="1"/>
    <s v="APROMAM SRL"/>
    <s v="Mario Montero Escobar"/>
    <x v="0"/>
    <x v="14"/>
    <x v="37"/>
    <s v="APROMAJI"/>
    <m/>
    <s v="M"/>
    <m/>
    <x v="0"/>
  </r>
  <r>
    <n v="625"/>
    <x v="1"/>
    <s v="APROMAM SRL"/>
    <s v="Grover Cerezo Navarro"/>
    <x v="0"/>
    <x v="14"/>
    <x v="37"/>
    <s v="APROMAJI"/>
    <m/>
    <s v="M"/>
    <m/>
    <x v="0"/>
  </r>
  <r>
    <n v="626"/>
    <x v="1"/>
    <s v="APROMAM SRL"/>
    <s v="Faustino Escobar"/>
    <x v="0"/>
    <x v="14"/>
    <x v="37"/>
    <s v="APROMAJI"/>
    <m/>
    <s v="M"/>
    <m/>
    <x v="0"/>
  </r>
  <r>
    <n v="627"/>
    <x v="1"/>
    <s v="APROMAM SRL"/>
    <s v="Elvin Navarro Morales"/>
    <x v="0"/>
    <x v="14"/>
    <x v="37"/>
    <s v="APROMAJI"/>
    <m/>
    <s v="M"/>
    <m/>
    <x v="0"/>
  </r>
  <r>
    <n v="628"/>
    <x v="1"/>
    <s v="APROMAM SRL"/>
    <s v="Severino Limon"/>
    <x v="0"/>
    <x v="14"/>
    <x v="37"/>
    <s v="APROMAJI"/>
    <m/>
    <s v="M"/>
    <m/>
    <x v="0"/>
  </r>
  <r>
    <n v="629"/>
    <x v="1"/>
    <s v="APROMAM SRL"/>
    <s v="Roberto Limon Barriga"/>
    <x v="0"/>
    <x v="14"/>
    <x v="37"/>
    <s v="APROMAJI"/>
    <m/>
    <s v="M"/>
    <m/>
    <x v="0"/>
  </r>
  <r>
    <n v="630"/>
    <x v="1"/>
    <s v="APROMAM SRL"/>
    <s v="Santiago Cespedes Montero "/>
    <x v="0"/>
    <x v="14"/>
    <x v="37"/>
    <s v="APROMAJI"/>
    <m/>
    <s v="M"/>
    <m/>
    <x v="0"/>
  </r>
  <r>
    <n v="631"/>
    <x v="1"/>
    <s v="APROMAM SRL"/>
    <s v="Limber Balderas Korimaylla"/>
    <x v="0"/>
    <x v="14"/>
    <x v="37"/>
    <s v="APROMAJI"/>
    <m/>
    <s v="M"/>
    <m/>
    <x v="0"/>
  </r>
  <r>
    <n v="632"/>
    <x v="1"/>
    <s v="APROMAM SRL"/>
    <s v="Susano Vasquez Escobar"/>
    <x v="0"/>
    <x v="14"/>
    <x v="37"/>
    <s v="APROMAJI"/>
    <m/>
    <s v="M"/>
    <m/>
    <x v="0"/>
  </r>
  <r>
    <n v="633"/>
    <x v="1"/>
    <s v="APROMAM SRL"/>
    <s v="Juanita   Korimaylla"/>
    <x v="0"/>
    <x v="14"/>
    <x v="37"/>
    <s v="APROMAJI"/>
    <m/>
    <s v="F"/>
    <m/>
    <x v="0"/>
  </r>
  <r>
    <n v="634"/>
    <x v="1"/>
    <s v="APROMAM SRL"/>
    <s v="Elia  Padilla"/>
    <x v="0"/>
    <x v="14"/>
    <x v="37"/>
    <s v="APROMAJI"/>
    <m/>
    <s v="F"/>
    <m/>
    <x v="0"/>
  </r>
  <r>
    <n v="635"/>
    <x v="1"/>
    <s v="APROMAM SRL"/>
    <s v="Martin  Guzman Escobar"/>
    <x v="0"/>
    <x v="14"/>
    <x v="37"/>
    <s v="APROMAJI"/>
    <m/>
    <s v="M"/>
    <m/>
    <x v="0"/>
  </r>
  <r>
    <n v="636"/>
    <x v="1"/>
    <s v="APROMAM SRL"/>
    <s v="Obismo Guzman Escobar"/>
    <x v="0"/>
    <x v="14"/>
    <x v="37"/>
    <s v="APROMAJI"/>
    <m/>
    <s v="M"/>
    <m/>
    <x v="0"/>
  </r>
  <r>
    <n v="637"/>
    <x v="1"/>
    <s v="APROMAM SRL"/>
    <s v="Beno Cespedes Vargas"/>
    <x v="0"/>
    <x v="14"/>
    <x v="37"/>
    <s v="APROMAJI"/>
    <m/>
    <s v="M"/>
    <m/>
    <x v="0"/>
  </r>
  <r>
    <n v="638"/>
    <x v="1"/>
    <s v="APROMAM SRL"/>
    <s v="Inocente Barriga"/>
    <x v="0"/>
    <x v="14"/>
    <x v="37"/>
    <s v="APROMAJI"/>
    <m/>
    <s v="M"/>
    <m/>
    <x v="0"/>
  </r>
  <r>
    <n v="639"/>
    <x v="1"/>
    <s v="APROMAM SRL"/>
    <s v="Pedro Escobar"/>
    <x v="0"/>
    <x v="14"/>
    <x v="37"/>
    <s v="APROMAJI"/>
    <m/>
    <s v="M"/>
    <m/>
    <x v="0"/>
  </r>
  <r>
    <n v="640"/>
    <x v="1"/>
    <s v="APROMAM SRL"/>
    <s v="Armindo Limón Barriga"/>
    <x v="0"/>
    <x v="14"/>
    <x v="37"/>
    <s v="APROMAJI"/>
    <m/>
    <s v="M"/>
    <m/>
    <x v="0"/>
  </r>
  <r>
    <n v="641"/>
    <x v="1"/>
    <s v="APROMAM SRL"/>
    <s v="Ronal Rocha"/>
    <x v="0"/>
    <x v="14"/>
    <x v="37"/>
    <s v="APROMAJI"/>
    <m/>
    <s v="M"/>
    <m/>
    <x v="0"/>
  </r>
  <r>
    <n v="642"/>
    <x v="1"/>
    <s v="APROMAM SRL"/>
    <s v="Walter Escobar Flores"/>
    <x v="0"/>
    <x v="14"/>
    <x v="37"/>
    <s v="APROMAJI"/>
    <m/>
    <s v="M"/>
    <m/>
    <x v="0"/>
  </r>
  <r>
    <n v="643"/>
    <x v="1"/>
    <s v="APROMAM SRL"/>
    <s v="Lizandro Montero"/>
    <x v="0"/>
    <x v="14"/>
    <x v="37"/>
    <s v="APROMAJI"/>
    <m/>
    <s v="M"/>
    <m/>
    <x v="0"/>
  </r>
  <r>
    <n v="644"/>
    <x v="1"/>
    <s v="APROMAM SRL"/>
    <s v="Martin Leon Aratea "/>
    <x v="0"/>
    <x v="14"/>
    <x v="37"/>
    <s v="APROMAJI"/>
    <m/>
    <s v="M"/>
    <m/>
    <x v="0"/>
  </r>
  <r>
    <n v="645"/>
    <x v="1"/>
    <s v="APROMAM SRL"/>
    <s v="Bernaldo Romero Solis"/>
    <x v="0"/>
    <x v="14"/>
    <x v="37"/>
    <s v="APROMAJI"/>
    <m/>
    <s v="M"/>
    <m/>
    <x v="0"/>
  </r>
  <r>
    <n v="646"/>
    <x v="1"/>
    <s v="APROMAM SRL"/>
    <s v="Justino Sanguino"/>
    <x v="0"/>
    <x v="14"/>
    <x v="37"/>
    <s v="APROMAJI"/>
    <m/>
    <s v="M"/>
    <m/>
    <x v="0"/>
  </r>
  <r>
    <n v="647"/>
    <x v="1"/>
    <s v="APROMAM SRL"/>
    <s v="Emanuel Castillo Escobar"/>
    <x v="0"/>
    <x v="14"/>
    <x v="37"/>
    <s v="APROMAJI"/>
    <m/>
    <s v="M"/>
    <m/>
    <x v="0"/>
  </r>
  <r>
    <n v="648"/>
    <x v="1"/>
    <s v="APROMAM SRL"/>
    <s v="Dionicio Escobar "/>
    <x v="0"/>
    <x v="14"/>
    <x v="37"/>
    <s v="APROMAJI"/>
    <m/>
    <s v="M"/>
    <m/>
    <x v="0"/>
  </r>
  <r>
    <n v="649"/>
    <x v="1"/>
    <s v="APROMAM SRL"/>
    <s v="Daniel Camargo Carballo"/>
    <x v="0"/>
    <x v="14"/>
    <x v="37"/>
    <s v="APROMAJI"/>
    <m/>
    <s v="M"/>
    <m/>
    <x v="0"/>
  </r>
  <r>
    <n v="650"/>
    <x v="1"/>
    <s v="APROMAM SRL"/>
    <s v="Erlan Sanguino "/>
    <x v="0"/>
    <x v="14"/>
    <x v="38"/>
    <s v="APROMAJI"/>
    <m/>
    <s v="M"/>
    <m/>
    <x v="0"/>
  </r>
  <r>
    <n v="651"/>
    <x v="1"/>
    <s v="APROMAM SRL"/>
    <s v="Alberta Flores"/>
    <x v="0"/>
    <x v="14"/>
    <x v="38"/>
    <s v="APROMAJI"/>
    <m/>
    <s v="F"/>
    <m/>
    <x v="0"/>
  </r>
  <r>
    <n v="652"/>
    <x v="1"/>
    <s v="APROMAM SRL"/>
    <s v="Fidel Cespedes Escobar"/>
    <x v="0"/>
    <x v="14"/>
    <x v="38"/>
    <s v="APROMAJI"/>
    <m/>
    <s v="M"/>
    <m/>
    <x v="0"/>
  </r>
  <r>
    <n v="653"/>
    <x v="1"/>
    <s v="APROMAM SRL"/>
    <s v="Aniceto Barriga Cespedes"/>
    <x v="0"/>
    <x v="14"/>
    <x v="38"/>
    <s v="APROMAJI"/>
    <m/>
    <s v="M"/>
    <m/>
    <x v="0"/>
  </r>
  <r>
    <n v="654"/>
    <x v="1"/>
    <s v="APROMAM SRL"/>
    <s v="Arsenio Montero"/>
    <x v="0"/>
    <x v="14"/>
    <x v="37"/>
    <s v="APROMAJI"/>
    <m/>
    <s v="M"/>
    <m/>
    <x v="0"/>
  </r>
  <r>
    <n v="655"/>
    <x v="1"/>
    <s v="APROMAM SRL"/>
    <s v="Augusto Cuba Padilla"/>
    <x v="0"/>
    <x v="14"/>
    <x v="39"/>
    <s v="APROMAJI"/>
    <m/>
    <s v="M"/>
    <m/>
    <x v="0"/>
  </r>
  <r>
    <n v="656"/>
    <x v="1"/>
    <s v="APROMAM SRL"/>
    <s v="Dora Campos"/>
    <x v="0"/>
    <x v="14"/>
    <x v="39"/>
    <s v="APROMAJI"/>
    <m/>
    <s v="F"/>
    <m/>
    <x v="0"/>
  </r>
  <r>
    <n v="657"/>
    <x v="1"/>
    <s v="APROMAM SRL"/>
    <s v="Serapio Solis"/>
    <x v="0"/>
    <x v="14"/>
    <x v="39"/>
    <s v="APROMAJI"/>
    <m/>
    <s v="M"/>
    <m/>
    <x v="0"/>
  </r>
  <r>
    <n v="658"/>
    <x v="1"/>
    <s v="APROMAM SRL"/>
    <s v="Felix  Huaylla Solis"/>
    <x v="0"/>
    <x v="14"/>
    <x v="39"/>
    <s v="APROMAJI"/>
    <m/>
    <s v="M"/>
    <m/>
    <x v="0"/>
  </r>
  <r>
    <n v="659"/>
    <x v="1"/>
    <s v="APROMAM SRL"/>
    <s v="Rafael  Cuba "/>
    <x v="0"/>
    <x v="14"/>
    <x v="39"/>
    <s v="APROMAJI"/>
    <m/>
    <s v="M"/>
    <m/>
    <x v="0"/>
  </r>
  <r>
    <n v="660"/>
    <x v="1"/>
    <s v="APROMAM SRL"/>
    <s v="Benedicto Huaylla Solis"/>
    <x v="0"/>
    <x v="14"/>
    <x v="39"/>
    <s v="APROMAJI"/>
    <m/>
    <s v="M"/>
    <m/>
    <x v="0"/>
  </r>
  <r>
    <n v="661"/>
    <x v="1"/>
    <s v="APROMAM SRL"/>
    <s v="Alejandro  Medina"/>
    <x v="0"/>
    <x v="14"/>
    <x v="39"/>
    <s v="APROMAJI"/>
    <m/>
    <s v="M"/>
    <m/>
    <x v="0"/>
  </r>
  <r>
    <n v="662"/>
    <x v="1"/>
    <s v="APROMAM SRL"/>
    <s v="Domingo Medina"/>
    <x v="0"/>
    <x v="14"/>
    <x v="39"/>
    <s v="APROMAJI"/>
    <m/>
    <s v="M"/>
    <m/>
    <x v="0"/>
  </r>
  <r>
    <n v="663"/>
    <x v="1"/>
    <s v="APROMAM SRL"/>
    <s v="Reynaldo  Huaylla Solis"/>
    <x v="0"/>
    <x v="14"/>
    <x v="39"/>
    <s v="APROMAJI"/>
    <m/>
    <s v="M"/>
    <m/>
    <x v="0"/>
  </r>
  <r>
    <n v="664"/>
    <x v="1"/>
    <s v="APROMAM SRL"/>
    <s v="Roberto Polanco"/>
    <x v="0"/>
    <x v="14"/>
    <x v="39"/>
    <s v="APROMAJI"/>
    <m/>
    <s v="M"/>
    <m/>
    <x v="0"/>
  </r>
  <r>
    <n v="665"/>
    <x v="1"/>
    <s v="APROMAM SRL"/>
    <s v="Benedicta Huaylla Solis"/>
    <x v="0"/>
    <x v="14"/>
    <x v="39"/>
    <s v="APROMAJI"/>
    <m/>
    <s v="F"/>
    <m/>
    <x v="0"/>
  </r>
  <r>
    <n v="666"/>
    <x v="1"/>
    <s v="APROMAM SRL"/>
    <s v="Bernardo Navarro Huaylla "/>
    <x v="0"/>
    <x v="14"/>
    <x v="39"/>
    <s v="APROMAJI"/>
    <m/>
    <s v="M"/>
    <m/>
    <x v="0"/>
  </r>
  <r>
    <n v="667"/>
    <x v="1"/>
    <s v="APROMAM SRL"/>
    <s v="Cristian Navarro Huaylla "/>
    <x v="0"/>
    <x v="14"/>
    <x v="39"/>
    <s v="APROMAJI"/>
    <m/>
    <s v="M"/>
    <m/>
    <x v="0"/>
  </r>
  <r>
    <n v="668"/>
    <x v="1"/>
    <s v="APROMAM SRL"/>
    <s v="Ciprian  Ramirez Vasquez"/>
    <x v="0"/>
    <x v="14"/>
    <x v="40"/>
    <s v="APROMAJI"/>
    <m/>
    <s v="M"/>
    <m/>
    <x v="0"/>
  </r>
  <r>
    <n v="669"/>
    <x v="1"/>
    <s v="APROMAM SRL"/>
    <s v="Paulino Kespi Flores"/>
    <x v="0"/>
    <x v="14"/>
    <x v="40"/>
    <s v="APROMAJI"/>
    <m/>
    <s v="M"/>
    <m/>
    <x v="0"/>
  </r>
  <r>
    <n v="670"/>
    <x v="1"/>
    <s v="APROMAM SRL"/>
    <s v="Severo Santillan"/>
    <x v="0"/>
    <x v="14"/>
    <x v="40"/>
    <s v="APROMAJI"/>
    <m/>
    <s v="M"/>
    <m/>
    <x v="0"/>
  </r>
  <r>
    <n v="671"/>
    <x v="1"/>
    <s v="APROMAM SRL"/>
    <s v="Felix Santillan"/>
    <x v="0"/>
    <x v="14"/>
    <x v="40"/>
    <s v="APROMAJI"/>
    <m/>
    <s v="M"/>
    <m/>
    <x v="0"/>
  </r>
  <r>
    <n v="672"/>
    <x v="1"/>
    <s v="APROMAM SRL"/>
    <s v="Tomas  Solis Orellana"/>
    <x v="0"/>
    <x v="14"/>
    <x v="40"/>
    <s v="APROMAJI"/>
    <m/>
    <s v="M"/>
    <m/>
    <x v="0"/>
  </r>
  <r>
    <n v="673"/>
    <x v="1"/>
    <s v="APROMAM SRL"/>
    <s v="Eusebio Solis Padilla"/>
    <x v="0"/>
    <x v="14"/>
    <x v="40"/>
    <s v="APROMAJI"/>
    <m/>
    <s v="M"/>
    <m/>
    <x v="0"/>
  </r>
  <r>
    <n v="674"/>
    <x v="1"/>
    <s v="APROMAM SRL"/>
    <s v="Juan Leon Morales "/>
    <x v="0"/>
    <x v="14"/>
    <x v="41"/>
    <s v="APROMAJI"/>
    <m/>
    <s v="M"/>
    <m/>
    <x v="0"/>
  </r>
  <r>
    <n v="675"/>
    <x v="1"/>
    <s v="APROMAM SRL"/>
    <s v="Pascual  Mejia"/>
    <x v="0"/>
    <x v="14"/>
    <x v="41"/>
    <s v="APROMAJI"/>
    <m/>
    <s v="M"/>
    <m/>
    <x v="0"/>
  </r>
  <r>
    <n v="676"/>
    <x v="1"/>
    <s v="APROMAM SRL"/>
    <s v="Reynaldo Cespedes"/>
    <x v="0"/>
    <x v="14"/>
    <x v="41"/>
    <s v="APROMAJI"/>
    <m/>
    <s v="M"/>
    <m/>
    <x v="0"/>
  </r>
  <r>
    <n v="677"/>
    <x v="1"/>
    <s v="APROMAM SRL"/>
    <s v="Felix Aratea Rodas"/>
    <x v="0"/>
    <x v="14"/>
    <x v="41"/>
    <s v="APROMAJI"/>
    <m/>
    <s v="M"/>
    <m/>
    <x v="0"/>
  </r>
  <r>
    <n v="678"/>
    <x v="1"/>
    <s v="APROMAM SRL"/>
    <s v="Victor  Hugo Rios Polanco"/>
    <x v="0"/>
    <x v="14"/>
    <x v="41"/>
    <s v="APROMAJI"/>
    <m/>
    <s v="M"/>
    <m/>
    <x v="0"/>
  </r>
  <r>
    <n v="679"/>
    <x v="1"/>
    <s v="APROMAM SRL"/>
    <s v="Santos Terrazas"/>
    <x v="0"/>
    <x v="14"/>
    <x v="41"/>
    <s v="APROMAJI"/>
    <m/>
    <s v="M"/>
    <m/>
    <x v="0"/>
  </r>
  <r>
    <n v="680"/>
    <x v="1"/>
    <s v="APROMAM SRL"/>
    <s v="Rene Leon Montero"/>
    <x v="0"/>
    <x v="14"/>
    <x v="41"/>
    <s v="APROMAJI"/>
    <m/>
    <s v="M"/>
    <m/>
    <x v="0"/>
  </r>
  <r>
    <n v="681"/>
    <x v="1"/>
    <s v="APROMAM SRL"/>
    <s v="Justo Alex Cardenas"/>
    <x v="0"/>
    <x v="14"/>
    <x v="41"/>
    <s v="APROMAJI"/>
    <m/>
    <s v="M"/>
    <m/>
    <x v="0"/>
  </r>
  <r>
    <n v="682"/>
    <x v="1"/>
    <s v="APROMAM SRL"/>
    <s v="Omar Rios Polanco"/>
    <x v="0"/>
    <x v="14"/>
    <x v="41"/>
    <s v="APROMAJI"/>
    <m/>
    <s v="M"/>
    <m/>
    <x v="0"/>
  </r>
  <r>
    <n v="683"/>
    <x v="1"/>
    <s v="APROMAM SRL"/>
    <s v="Kelvin Pandal Leon"/>
    <x v="0"/>
    <x v="14"/>
    <x v="41"/>
    <s v="APROMAJI"/>
    <m/>
    <s v="M"/>
    <m/>
    <x v="0"/>
  </r>
  <r>
    <n v="684"/>
    <x v="1"/>
    <s v="APROMAM SRL"/>
    <s v="Wilber Chumacero Rios"/>
    <x v="0"/>
    <x v="14"/>
    <x v="41"/>
    <s v="APROMAJI"/>
    <m/>
    <s v="M"/>
    <m/>
    <x v="0"/>
  </r>
  <r>
    <n v="685"/>
    <x v="1"/>
    <s v="APROMAM SRL"/>
    <s v="Remberto Rios Polanco"/>
    <x v="0"/>
    <x v="14"/>
    <x v="41"/>
    <s v="APROMAJI"/>
    <m/>
    <s v="M"/>
    <m/>
    <x v="0"/>
  </r>
  <r>
    <n v="686"/>
    <x v="1"/>
    <s v="APROMAM SRL"/>
    <s v="Sabelio Aratea"/>
    <x v="0"/>
    <x v="14"/>
    <x v="41"/>
    <s v="APROMAJI"/>
    <m/>
    <s v="M"/>
    <m/>
    <x v="0"/>
  </r>
  <r>
    <n v="687"/>
    <x v="1"/>
    <s v="APROMAM SRL"/>
    <s v="Faustino Escobar Pandal"/>
    <x v="0"/>
    <x v="14"/>
    <x v="41"/>
    <s v="APROMAJI"/>
    <m/>
    <s v="M"/>
    <m/>
    <x v="0"/>
  </r>
  <r>
    <n v="688"/>
    <x v="1"/>
    <s v="APROMAM SRL"/>
    <s v="Mario León Ceron"/>
    <x v="0"/>
    <x v="14"/>
    <x v="42"/>
    <s v="APROMAJI"/>
    <m/>
    <s v="M"/>
    <m/>
    <x v="0"/>
  </r>
  <r>
    <n v="689"/>
    <x v="1"/>
    <s v="APROMAM SRL"/>
    <s v="Adilson Leon Pandal"/>
    <x v="0"/>
    <x v="14"/>
    <x v="41"/>
    <s v="APROMAJI"/>
    <m/>
    <s v="M"/>
    <m/>
    <x v="0"/>
  </r>
  <r>
    <n v="690"/>
    <x v="1"/>
    <s v="APROMAM SRL"/>
    <s v="Martin Cardenas"/>
    <x v="0"/>
    <x v="14"/>
    <x v="41"/>
    <s v="APROMAJI"/>
    <m/>
    <s v="M"/>
    <m/>
    <x v="0"/>
  </r>
  <r>
    <n v="691"/>
    <x v="1"/>
    <s v="APROMAM SRL"/>
    <s v="Hector Martínez  Paredez"/>
    <x v="0"/>
    <x v="14"/>
    <x v="43"/>
    <s v="APROMAJI"/>
    <m/>
    <s v="M"/>
    <m/>
    <x v="0"/>
  </r>
  <r>
    <n v="692"/>
    <x v="1"/>
    <s v="APROMAM SRL"/>
    <s v="Marcelino Cardenas Llanos"/>
    <x v="0"/>
    <x v="14"/>
    <x v="25"/>
    <s v="APROMAJI"/>
    <m/>
    <s v="M"/>
    <m/>
    <x v="0"/>
  </r>
  <r>
    <n v="693"/>
    <x v="1"/>
    <s v="APROMAM SRL"/>
    <s v="Vidal  Cardenas Llanos"/>
    <x v="0"/>
    <x v="14"/>
    <x v="25"/>
    <s v="APROMAJI"/>
    <m/>
    <s v="M"/>
    <m/>
    <x v="0"/>
  </r>
  <r>
    <n v="694"/>
    <x v="1"/>
    <s v="APROMAM SRL"/>
    <s v="Pedro Cuba"/>
    <x v="0"/>
    <x v="14"/>
    <x v="25"/>
    <s v="APROMAJI"/>
    <m/>
    <s v="M"/>
    <m/>
    <x v="0"/>
  </r>
  <r>
    <n v="695"/>
    <x v="1"/>
    <s v="APROMAM SRL"/>
    <s v="Jose Barriga Varon"/>
    <x v="0"/>
    <x v="14"/>
    <x v="44"/>
    <s v="APROMAJI"/>
    <m/>
    <s v="M"/>
    <m/>
    <x v="0"/>
  </r>
  <r>
    <n v="696"/>
    <x v="1"/>
    <s v="APROMAM SRL"/>
    <s v="Constancio  Rodas"/>
    <x v="0"/>
    <x v="14"/>
    <x v="44"/>
    <s v="APROMAJI"/>
    <m/>
    <s v="M"/>
    <m/>
    <x v="0"/>
  </r>
  <r>
    <n v="697"/>
    <x v="1"/>
    <s v="APROMAM SRL"/>
    <s v="Juaquin  Escobar Barriga "/>
    <x v="0"/>
    <x v="14"/>
    <x v="44"/>
    <s v="APROMAJI"/>
    <m/>
    <s v="M"/>
    <m/>
    <x v="0"/>
  </r>
  <r>
    <n v="698"/>
    <x v="1"/>
    <s v="APROMAM SRL"/>
    <s v="Marcos Carriaso Leon"/>
    <x v="0"/>
    <x v="14"/>
    <x v="44"/>
    <s v="APROMAJI"/>
    <m/>
    <s v="M"/>
    <m/>
    <x v="0"/>
  </r>
  <r>
    <n v="699"/>
    <x v="1"/>
    <s v="APROMAM SRL"/>
    <s v="Edwin Vedia Aguilera"/>
    <x v="0"/>
    <x v="14"/>
    <x v="44"/>
    <s v="APROMAJI"/>
    <m/>
    <s v="M"/>
    <m/>
    <x v="0"/>
  </r>
  <r>
    <n v="700"/>
    <x v="1"/>
    <s v="APROMAM SRL"/>
    <s v="Alfredo Estepa Rios "/>
    <x v="0"/>
    <x v="14"/>
    <x v="45"/>
    <s v="APROMAJI"/>
    <m/>
    <s v="M"/>
    <m/>
    <x v="0"/>
  </r>
  <r>
    <n v="701"/>
    <x v="1"/>
    <s v="APROMAM SRL"/>
    <s v="Juan Carlos Carriaso"/>
    <x v="0"/>
    <x v="14"/>
    <x v="44"/>
    <s v="APROMAJI"/>
    <m/>
    <s v="M"/>
    <m/>
    <x v="0"/>
  </r>
  <r>
    <n v="702"/>
    <x v="1"/>
    <s v="APROMAM SRL"/>
    <s v="Fidel Escobar"/>
    <x v="0"/>
    <x v="14"/>
    <x v="44"/>
    <s v="APROMAJI"/>
    <m/>
    <s v="M"/>
    <m/>
    <x v="0"/>
  </r>
  <r>
    <n v="703"/>
    <x v="1"/>
    <s v="APROMAM SRL"/>
    <s v="Maximo Solis"/>
    <x v="0"/>
    <x v="14"/>
    <x v="44"/>
    <s v="APROMAJI"/>
    <m/>
    <s v="M"/>
    <m/>
    <x v="0"/>
  </r>
  <r>
    <n v="704"/>
    <x v="1"/>
    <s v="APROMAM SRL"/>
    <s v="Francisco Rodas"/>
    <x v="0"/>
    <x v="14"/>
    <x v="46"/>
    <s v="APROMAJI"/>
    <m/>
    <s v="M"/>
    <m/>
    <x v="0"/>
  </r>
  <r>
    <n v="705"/>
    <x v="1"/>
    <s v="APROMAM SRL"/>
    <s v="Marcelino Rodas"/>
    <x v="0"/>
    <x v="14"/>
    <x v="46"/>
    <s v="APROMAJI"/>
    <m/>
    <s v="M"/>
    <m/>
    <x v="0"/>
  </r>
  <r>
    <n v="706"/>
    <x v="1"/>
    <s v="APROMAM SRL"/>
    <s v="Rilber Korimaylla"/>
    <x v="0"/>
    <x v="14"/>
    <x v="46"/>
    <s v="APROMAJI"/>
    <m/>
    <s v="M"/>
    <m/>
    <x v="0"/>
  </r>
  <r>
    <n v="707"/>
    <x v="1"/>
    <s v="APROMAM SRL"/>
    <s v="Victor Hugo Caraballo"/>
    <x v="0"/>
    <x v="14"/>
    <x v="46"/>
    <s v="APROMAJI"/>
    <m/>
    <s v="M"/>
    <m/>
    <x v="0"/>
  </r>
  <r>
    <n v="708"/>
    <x v="1"/>
    <s v="APROMAM SRL"/>
    <s v="Rene Duran"/>
    <x v="0"/>
    <x v="14"/>
    <x v="46"/>
    <s v="APROMAJI"/>
    <m/>
    <s v="M"/>
    <m/>
    <x v="0"/>
  </r>
  <r>
    <n v="709"/>
    <x v="1"/>
    <s v="APROMAM SRL"/>
    <s v="Paulino Solis"/>
    <x v="0"/>
    <x v="0"/>
    <x v="47"/>
    <m/>
    <m/>
    <s v="M"/>
    <m/>
    <x v="0"/>
  </r>
  <r>
    <n v="710"/>
    <x v="1"/>
    <s v="APROMAM SRL"/>
    <s v="Teolinda Limon"/>
    <x v="0"/>
    <x v="0"/>
    <x v="47"/>
    <m/>
    <m/>
    <s v="F"/>
    <m/>
    <x v="0"/>
  </r>
  <r>
    <n v="711"/>
    <x v="1"/>
    <s v="APROMAM SRL"/>
    <s v="Faustino Rengipo"/>
    <x v="0"/>
    <x v="0"/>
    <x v="47"/>
    <m/>
    <m/>
    <s v="M"/>
    <m/>
    <x v="0"/>
  </r>
  <r>
    <n v="712"/>
    <x v="1"/>
    <s v="APROMAM SRL"/>
    <s v="Andrea Mendoza"/>
    <x v="0"/>
    <x v="0"/>
    <x v="47"/>
    <m/>
    <m/>
    <s v="F"/>
    <m/>
    <x v="0"/>
  </r>
  <r>
    <n v="713"/>
    <x v="1"/>
    <s v="APROMAM SRL"/>
    <s v="Omar Cardenas"/>
    <x v="0"/>
    <x v="0"/>
    <x v="48"/>
    <m/>
    <m/>
    <s v="M"/>
    <m/>
    <x v="0"/>
  </r>
  <r>
    <n v="714"/>
    <x v="1"/>
    <s v="APROMAM SRL"/>
    <s v="Pedro Cardenas"/>
    <x v="0"/>
    <x v="0"/>
    <x v="48"/>
    <m/>
    <m/>
    <s v="M"/>
    <m/>
    <x v="0"/>
  </r>
  <r>
    <n v="715"/>
    <x v="1"/>
    <s v="APROMAM SRL"/>
    <s v="German Ovando"/>
    <x v="0"/>
    <x v="0"/>
    <x v="49"/>
    <m/>
    <m/>
    <s v="M"/>
    <m/>
    <x v="0"/>
  </r>
  <r>
    <n v="716"/>
    <x v="1"/>
    <s v="APROMAM SRL"/>
    <s v="Epifanio Choque"/>
    <x v="3"/>
    <x v="7"/>
    <x v="50"/>
    <s v="APROMAM"/>
    <m/>
    <s v="M"/>
    <m/>
    <x v="0"/>
  </r>
  <r>
    <n v="717"/>
    <x v="1"/>
    <s v="APROMAM SRL"/>
    <s v="Eduardo Fernandez"/>
    <x v="3"/>
    <x v="7"/>
    <x v="50"/>
    <s v="APROMAM"/>
    <m/>
    <s v="M"/>
    <m/>
    <x v="0"/>
  </r>
  <r>
    <n v="718"/>
    <x v="1"/>
    <s v="APROMAM SRL"/>
    <s v="Norma Zapata"/>
    <x v="3"/>
    <x v="7"/>
    <x v="50"/>
    <s v="APROMAM"/>
    <m/>
    <s v="F"/>
    <m/>
    <x v="0"/>
  </r>
  <r>
    <n v="719"/>
    <x v="1"/>
    <s v="APROMAM SRL"/>
    <s v="Juvenal Zurita"/>
    <x v="3"/>
    <x v="7"/>
    <x v="50"/>
    <s v="APROMAM"/>
    <m/>
    <s v="M"/>
    <m/>
    <x v="0"/>
  </r>
  <r>
    <n v="720"/>
    <x v="1"/>
    <s v="APROMAM SRL"/>
    <s v="Julia Garcia"/>
    <x v="3"/>
    <x v="7"/>
    <x v="50"/>
    <s v="APROMAM"/>
    <m/>
    <s v="F"/>
    <m/>
    <x v="0"/>
  </r>
  <r>
    <n v="721"/>
    <x v="1"/>
    <s v="APROMAM SRL"/>
    <s v="Carlos Diaz"/>
    <x v="3"/>
    <x v="7"/>
    <x v="50"/>
    <s v="APROMAM"/>
    <m/>
    <s v="M"/>
    <m/>
    <x v="0"/>
  </r>
  <r>
    <n v="722"/>
    <x v="1"/>
    <s v="APROMAM SRL"/>
    <s v="Mario Ascarraga"/>
    <x v="3"/>
    <x v="7"/>
    <x v="50"/>
    <s v="APROMAM"/>
    <m/>
    <s v="M"/>
    <m/>
    <x v="0"/>
  </r>
  <r>
    <n v="723"/>
    <x v="1"/>
    <s v="APROMAM SRL"/>
    <s v="Igberto Gareca"/>
    <x v="3"/>
    <x v="7"/>
    <x v="50"/>
    <s v="APROMAM"/>
    <m/>
    <s v="M"/>
    <m/>
    <x v="0"/>
  </r>
  <r>
    <n v="724"/>
    <x v="1"/>
    <s v="APROMAM SRL"/>
    <s v="Carmen Rosa Torrico"/>
    <x v="3"/>
    <x v="7"/>
    <x v="51"/>
    <s v="APROMAM"/>
    <m/>
    <s v="F"/>
    <m/>
    <x v="0"/>
  </r>
  <r>
    <n v="725"/>
    <x v="1"/>
    <s v="APROMAM SRL"/>
    <s v="Felix Torrico"/>
    <x v="3"/>
    <x v="7"/>
    <x v="51"/>
    <s v="APROMAM"/>
    <m/>
    <s v="M"/>
    <m/>
    <x v="0"/>
  </r>
  <r>
    <n v="726"/>
    <x v="1"/>
    <s v="APROMAM SRL"/>
    <s v="Corsino Hinojosa"/>
    <x v="3"/>
    <x v="7"/>
    <x v="51"/>
    <s v="APROMAM"/>
    <m/>
    <s v="M"/>
    <m/>
    <x v="0"/>
  </r>
  <r>
    <n v="727"/>
    <x v="1"/>
    <s v="APROMAM SRL"/>
    <s v="Pedro Reyes"/>
    <x v="3"/>
    <x v="7"/>
    <x v="51"/>
    <s v="APROMAM"/>
    <m/>
    <s v="M"/>
    <m/>
    <x v="0"/>
  </r>
  <r>
    <n v="728"/>
    <x v="1"/>
    <s v="APROMAM SRL"/>
    <s v="Felix Ugalde"/>
    <x v="3"/>
    <x v="7"/>
    <x v="51"/>
    <s v="APROMAM"/>
    <m/>
    <s v="M"/>
    <m/>
    <x v="0"/>
  </r>
  <r>
    <n v="729"/>
    <x v="1"/>
    <s v="APROMAM SRL"/>
    <s v="Roberto Torrico"/>
    <x v="3"/>
    <x v="7"/>
    <x v="51"/>
    <s v="APROMAM"/>
    <m/>
    <s v="M"/>
    <m/>
    <x v="0"/>
  </r>
  <r>
    <n v="730"/>
    <x v="1"/>
    <s v="APROMAM SRL"/>
    <s v="Zenon Torrico"/>
    <x v="3"/>
    <x v="7"/>
    <x v="51"/>
    <s v="APROMAM"/>
    <m/>
    <s v="M"/>
    <m/>
    <x v="0"/>
  </r>
  <r>
    <n v="731"/>
    <x v="1"/>
    <s v="APROMAM SRL"/>
    <s v="Erculiano Ugalde"/>
    <x v="3"/>
    <x v="7"/>
    <x v="51"/>
    <s v="APROMAM"/>
    <m/>
    <s v="M"/>
    <m/>
    <x v="0"/>
  </r>
  <r>
    <n v="732"/>
    <x v="1"/>
    <s v="APROMAM SRL"/>
    <s v="Ramiro Jaldin"/>
    <x v="3"/>
    <x v="7"/>
    <x v="52"/>
    <s v="APROMAM"/>
    <m/>
    <s v="M"/>
    <m/>
    <x v="0"/>
  </r>
  <r>
    <n v="733"/>
    <x v="1"/>
    <s v="APROMAM SRL"/>
    <s v="Roger Villarroel"/>
    <x v="3"/>
    <x v="7"/>
    <x v="52"/>
    <s v="APROMAM"/>
    <m/>
    <s v="M"/>
    <m/>
    <x v="0"/>
  </r>
  <r>
    <n v="734"/>
    <x v="1"/>
    <s v="APROMAM SRL"/>
    <s v="Jorge Arispe"/>
    <x v="3"/>
    <x v="7"/>
    <x v="52"/>
    <s v="APROMAM"/>
    <m/>
    <s v="M"/>
    <m/>
    <x v="0"/>
  </r>
  <r>
    <n v="735"/>
    <x v="1"/>
    <s v="APROMAM SRL"/>
    <s v="Mario Arispe"/>
    <x v="3"/>
    <x v="7"/>
    <x v="52"/>
    <s v="APROMAM"/>
    <m/>
    <s v="M"/>
    <m/>
    <x v="0"/>
  </r>
  <r>
    <n v="736"/>
    <x v="1"/>
    <s v="APROMAM SRL"/>
    <s v="Agustin Crespo"/>
    <x v="3"/>
    <x v="7"/>
    <x v="52"/>
    <s v="APROMAM"/>
    <m/>
    <s v="M"/>
    <m/>
    <x v="0"/>
  </r>
  <r>
    <n v="737"/>
    <x v="1"/>
    <s v="APROMAM SRL"/>
    <s v="Reinaldo Fernandez"/>
    <x v="3"/>
    <x v="7"/>
    <x v="52"/>
    <s v="APROMAM"/>
    <m/>
    <s v="M"/>
    <m/>
    <x v="0"/>
  </r>
  <r>
    <n v="738"/>
    <x v="1"/>
    <s v="APROMAM SRL"/>
    <s v="Fausto Arnez/Rosa Fernandez"/>
    <x v="3"/>
    <x v="7"/>
    <x v="52"/>
    <s v="APROMAM"/>
    <m/>
    <s v="M"/>
    <m/>
    <x v="0"/>
  </r>
  <r>
    <n v="739"/>
    <x v="1"/>
    <s v="APROMAM SRL"/>
    <s v="Berno Arnez"/>
    <x v="3"/>
    <x v="7"/>
    <x v="52"/>
    <s v="APROMAM"/>
    <m/>
    <s v="M"/>
    <m/>
    <x v="0"/>
  </r>
  <r>
    <n v="740"/>
    <x v="1"/>
    <s v="APROMAM SRL"/>
    <s v="Ciro Moron"/>
    <x v="3"/>
    <x v="7"/>
    <x v="53"/>
    <s v="APROMAM"/>
    <m/>
    <s v="M"/>
    <m/>
    <x v="0"/>
  </r>
  <r>
    <n v="741"/>
    <x v="1"/>
    <s v="APROMAM SRL"/>
    <s v="Mario Alvarez"/>
    <x v="3"/>
    <x v="7"/>
    <x v="54"/>
    <s v="APROMAM"/>
    <m/>
    <s v="M"/>
    <m/>
    <x v="0"/>
  </r>
  <r>
    <n v="742"/>
    <x v="1"/>
    <s v="APROMAM SRL"/>
    <s v="Evert Moreno"/>
    <x v="3"/>
    <x v="7"/>
    <x v="55"/>
    <s v="APROMAM"/>
    <m/>
    <s v="M"/>
    <m/>
    <x v="0"/>
  </r>
  <r>
    <n v="743"/>
    <x v="1"/>
    <s v="APROMAM SRL"/>
    <s v="Wilfredo Herbas"/>
    <x v="3"/>
    <x v="7"/>
    <x v="55"/>
    <s v="APROMAM"/>
    <m/>
    <s v="M"/>
    <m/>
    <x v="0"/>
  </r>
  <r>
    <n v="744"/>
    <x v="1"/>
    <s v="APROMAM SRL"/>
    <s v="Abraham Zurita"/>
    <x v="3"/>
    <x v="7"/>
    <x v="55"/>
    <s v="APROMAM"/>
    <m/>
    <s v="M"/>
    <m/>
    <x v="0"/>
  </r>
  <r>
    <n v="745"/>
    <x v="1"/>
    <s v="APROMAM SRL"/>
    <s v="Vidal Orellana"/>
    <x v="3"/>
    <x v="7"/>
    <x v="56"/>
    <s v="APROMAM"/>
    <m/>
    <s v="M"/>
    <m/>
    <x v="0"/>
  </r>
  <r>
    <n v="746"/>
    <x v="1"/>
    <s v="APROMAM SRL"/>
    <s v="Gerardo Rojas"/>
    <x v="3"/>
    <x v="7"/>
    <x v="57"/>
    <s v="APROMAM"/>
    <m/>
    <s v="M"/>
    <m/>
    <x v="0"/>
  </r>
  <r>
    <n v="747"/>
    <x v="1"/>
    <s v="APROMAM SRL"/>
    <s v="Berta Vazques"/>
    <x v="3"/>
    <x v="7"/>
    <x v="58"/>
    <s v="APROMAM"/>
    <m/>
    <s v="F"/>
    <m/>
    <x v="0"/>
  </r>
  <r>
    <n v="748"/>
    <x v="1"/>
    <s v="APROMAM SRL"/>
    <s v="Marcial Zeballos"/>
    <x v="3"/>
    <x v="7"/>
    <x v="58"/>
    <s v="APROMAM"/>
    <m/>
    <s v="M"/>
    <m/>
    <x v="0"/>
  </r>
  <r>
    <n v="749"/>
    <x v="1"/>
    <s v="APROMAM SRL"/>
    <s v="Francisco Jimenez"/>
    <x v="3"/>
    <x v="7"/>
    <x v="58"/>
    <s v="APROMAM"/>
    <m/>
    <s v="M"/>
    <m/>
    <x v="0"/>
  </r>
  <r>
    <n v="750"/>
    <x v="1"/>
    <s v="APROMAM SRL"/>
    <s v="Miguel Herbas"/>
    <x v="3"/>
    <x v="7"/>
    <x v="59"/>
    <s v="APROMAM"/>
    <m/>
    <s v="M"/>
    <m/>
    <x v="0"/>
  </r>
  <r>
    <n v="751"/>
    <x v="1"/>
    <s v="APROMAM SRL"/>
    <s v="Victoriano Moya"/>
    <x v="3"/>
    <x v="7"/>
    <x v="60"/>
    <s v="APROMAM"/>
    <m/>
    <s v="M"/>
    <m/>
    <x v="0"/>
  </r>
  <r>
    <n v="752"/>
    <x v="1"/>
    <s v="APROMAM SRL"/>
    <s v="Abraham Velarde"/>
    <x v="3"/>
    <x v="7"/>
    <x v="60"/>
    <s v="APROMAM"/>
    <m/>
    <s v="M"/>
    <m/>
    <x v="0"/>
  </r>
  <r>
    <n v="753"/>
    <x v="1"/>
    <s v="APROMAM SRL"/>
    <s v="Isabel Garcia"/>
    <x v="3"/>
    <x v="7"/>
    <x v="61"/>
    <s v="APROMAM"/>
    <m/>
    <s v="F"/>
    <m/>
    <x v="0"/>
  </r>
  <r>
    <n v="754"/>
    <x v="1"/>
    <s v="APROMAM SRL"/>
    <s v="Nazaria Colque"/>
    <x v="3"/>
    <x v="7"/>
    <x v="61"/>
    <s v="APROMAM"/>
    <m/>
    <s v="F"/>
    <m/>
    <x v="0"/>
  </r>
  <r>
    <n v="755"/>
    <x v="1"/>
    <s v="APROMAM SRL"/>
    <s v="Jorge Rodriguez "/>
    <x v="3"/>
    <x v="7"/>
    <x v="62"/>
    <s v="APROMAM"/>
    <m/>
    <s v="M"/>
    <m/>
    <x v="0"/>
  </r>
  <r>
    <n v="756"/>
    <x v="1"/>
    <s v="PRODECO"/>
    <s v="Victoriano Yucra"/>
    <x v="0"/>
    <x v="15"/>
    <x v="63"/>
    <m/>
    <m/>
    <s v="M"/>
    <m/>
    <x v="9"/>
  </r>
  <r>
    <n v="757"/>
    <x v="1"/>
    <s v="PRODECO"/>
    <s v="José Gutierres"/>
    <x v="0"/>
    <x v="15"/>
    <x v="63"/>
    <m/>
    <m/>
    <s v="M"/>
    <m/>
    <x v="9"/>
  </r>
  <r>
    <n v="758"/>
    <x v="1"/>
    <s v="PRODECO"/>
    <s v="Bernardino Vides"/>
    <x v="0"/>
    <x v="15"/>
    <x v="63"/>
    <m/>
    <m/>
    <s v="M"/>
    <m/>
    <x v="9"/>
  </r>
  <r>
    <n v="759"/>
    <x v="1"/>
    <s v="PRODECO"/>
    <s v="Justino Vides"/>
    <x v="0"/>
    <x v="15"/>
    <x v="63"/>
    <m/>
    <m/>
    <s v="M"/>
    <m/>
    <x v="9"/>
  </r>
  <r>
    <n v="760"/>
    <x v="1"/>
    <s v="PRODECO"/>
    <s v="Quintin Ortega"/>
    <x v="0"/>
    <x v="15"/>
    <x v="63"/>
    <m/>
    <m/>
    <s v="M"/>
    <m/>
    <x v="9"/>
  </r>
  <r>
    <n v="761"/>
    <x v="1"/>
    <s v="PRODECO"/>
    <s v="Nilda Zárate"/>
    <x v="0"/>
    <x v="15"/>
    <x v="63"/>
    <m/>
    <m/>
    <s v="F"/>
    <m/>
    <x v="9"/>
  </r>
  <r>
    <n v="762"/>
    <x v="1"/>
    <s v="PRODECO"/>
    <s v="Basilio Zárate"/>
    <x v="0"/>
    <x v="15"/>
    <x v="63"/>
    <m/>
    <m/>
    <s v="M"/>
    <m/>
    <x v="9"/>
  </r>
  <r>
    <n v="763"/>
    <x v="1"/>
    <s v="PRODECO"/>
    <s v="Bruno Flores"/>
    <x v="0"/>
    <x v="15"/>
    <x v="63"/>
    <m/>
    <m/>
    <s v="M"/>
    <m/>
    <x v="9"/>
  </r>
  <r>
    <n v="764"/>
    <x v="1"/>
    <s v="PRODECO"/>
    <s v="Beymar Nova"/>
    <x v="0"/>
    <x v="15"/>
    <x v="63"/>
    <m/>
    <m/>
    <s v="M"/>
    <m/>
    <x v="9"/>
  </r>
  <r>
    <n v="765"/>
    <x v="1"/>
    <s v="PRODECO"/>
    <s v="Misael Nova"/>
    <x v="0"/>
    <x v="15"/>
    <x v="63"/>
    <m/>
    <m/>
    <s v="M"/>
    <m/>
    <x v="9"/>
  </r>
  <r>
    <n v="766"/>
    <x v="1"/>
    <s v="PRODECO"/>
    <s v="José Luis Ortega"/>
    <x v="0"/>
    <x v="15"/>
    <x v="63"/>
    <m/>
    <m/>
    <s v="M"/>
    <m/>
    <x v="9"/>
  </r>
  <r>
    <n v="767"/>
    <x v="1"/>
    <s v="PRODECO"/>
    <s v="Juan Arriaga"/>
    <x v="0"/>
    <x v="15"/>
    <x v="63"/>
    <m/>
    <m/>
    <s v="M"/>
    <m/>
    <x v="9"/>
  </r>
  <r>
    <n v="768"/>
    <x v="1"/>
    <s v="PRODECO"/>
    <s v="Mauro Flores"/>
    <x v="0"/>
    <x v="15"/>
    <x v="63"/>
    <m/>
    <m/>
    <s v="M"/>
    <m/>
    <x v="9"/>
  </r>
  <r>
    <n v="769"/>
    <x v="1"/>
    <s v="PRODECO"/>
    <s v="Luis Vides"/>
    <x v="0"/>
    <x v="15"/>
    <x v="64"/>
    <m/>
    <m/>
    <s v="M"/>
    <m/>
    <x v="9"/>
  </r>
  <r>
    <n v="770"/>
    <x v="1"/>
    <s v="PRODECO"/>
    <s v="Nemecio Vides"/>
    <x v="0"/>
    <x v="15"/>
    <x v="64"/>
    <m/>
    <m/>
    <s v="M"/>
    <m/>
    <x v="9"/>
  </r>
  <r>
    <n v="771"/>
    <x v="1"/>
    <s v="PRODECO"/>
    <s v="Oscar Maturano"/>
    <x v="0"/>
    <x v="15"/>
    <x v="64"/>
    <m/>
    <m/>
    <s v="M"/>
    <m/>
    <x v="9"/>
  </r>
  <r>
    <n v="772"/>
    <x v="1"/>
    <s v="PRODECO"/>
    <s v="Faustino Maturano"/>
    <x v="0"/>
    <x v="15"/>
    <x v="64"/>
    <m/>
    <m/>
    <s v="M"/>
    <m/>
    <x v="9"/>
  </r>
  <r>
    <n v="773"/>
    <x v="1"/>
    <s v="PRODECO"/>
    <s v="Andres Ramos"/>
    <x v="0"/>
    <x v="15"/>
    <x v="64"/>
    <m/>
    <m/>
    <s v="M"/>
    <m/>
    <x v="9"/>
  </r>
  <r>
    <n v="774"/>
    <x v="1"/>
    <s v="PRODECO"/>
    <s v="Roberto Ballejos"/>
    <x v="0"/>
    <x v="15"/>
    <x v="65"/>
    <m/>
    <m/>
    <s v="M"/>
    <m/>
    <x v="9"/>
  </r>
  <r>
    <n v="775"/>
    <x v="1"/>
    <s v="PRODECO"/>
    <s v="Crispin Ballejos"/>
    <x v="0"/>
    <x v="15"/>
    <x v="65"/>
    <m/>
    <m/>
    <s v="M"/>
    <m/>
    <x v="9"/>
  </r>
  <r>
    <n v="776"/>
    <x v="1"/>
    <s v="PRODECO"/>
    <s v="Teófilo Estevez"/>
    <x v="0"/>
    <x v="15"/>
    <x v="65"/>
    <m/>
    <m/>
    <s v="M"/>
    <m/>
    <x v="9"/>
  </r>
  <r>
    <n v="777"/>
    <x v="1"/>
    <s v="PRODECO"/>
    <s v="Benigno Oropeza"/>
    <x v="0"/>
    <x v="15"/>
    <x v="65"/>
    <m/>
    <m/>
    <s v="M"/>
    <m/>
    <x v="9"/>
  </r>
  <r>
    <n v="778"/>
    <x v="1"/>
    <s v="PRODECO"/>
    <s v="Felicia Vda de Choque"/>
    <x v="0"/>
    <x v="15"/>
    <x v="65"/>
    <m/>
    <m/>
    <s v="F"/>
    <m/>
    <x v="9"/>
  </r>
  <r>
    <n v="779"/>
    <x v="1"/>
    <s v="PRODECO"/>
    <s v="Santiago Flores"/>
    <x v="0"/>
    <x v="15"/>
    <x v="65"/>
    <m/>
    <m/>
    <s v="M"/>
    <m/>
    <x v="9"/>
  </r>
  <r>
    <n v="780"/>
    <x v="1"/>
    <s v="PRODECO"/>
    <s v="Alejandro Arancibia"/>
    <x v="0"/>
    <x v="15"/>
    <x v="65"/>
    <m/>
    <m/>
    <s v="M"/>
    <m/>
    <x v="9"/>
  </r>
  <r>
    <n v="781"/>
    <x v="1"/>
    <s v="PRODECO"/>
    <s v="Martina Arancibia"/>
    <x v="0"/>
    <x v="15"/>
    <x v="65"/>
    <m/>
    <m/>
    <s v="F"/>
    <m/>
    <x v="9"/>
  </r>
  <r>
    <n v="782"/>
    <x v="1"/>
    <s v="PRODECO"/>
    <s v="Felipa Choque"/>
    <x v="0"/>
    <x v="15"/>
    <x v="66"/>
    <m/>
    <m/>
    <s v="F"/>
    <m/>
    <x v="9"/>
  </r>
  <r>
    <n v="783"/>
    <x v="1"/>
    <s v="PRODECO"/>
    <s v="Maria Churqui"/>
    <x v="0"/>
    <x v="15"/>
    <x v="66"/>
    <m/>
    <m/>
    <s v="F"/>
    <m/>
    <x v="9"/>
  </r>
  <r>
    <n v="784"/>
    <x v="1"/>
    <s v="PRODECO"/>
    <s v="Alberto siles"/>
    <x v="0"/>
    <x v="15"/>
    <x v="66"/>
    <m/>
    <m/>
    <s v="M"/>
    <m/>
    <x v="9"/>
  </r>
  <r>
    <n v="785"/>
    <x v="1"/>
    <s v="PRODECO"/>
    <s v="Andrea Flores"/>
    <x v="0"/>
    <x v="15"/>
    <x v="66"/>
    <m/>
    <m/>
    <s v="F"/>
    <m/>
    <x v="9"/>
  </r>
  <r>
    <n v="786"/>
    <x v="1"/>
    <s v="PRODECO"/>
    <s v="Severina Yucra"/>
    <x v="0"/>
    <x v="15"/>
    <x v="66"/>
    <m/>
    <m/>
    <s v="F"/>
    <m/>
    <x v="9"/>
  </r>
  <r>
    <n v="787"/>
    <x v="1"/>
    <s v="PRODECO"/>
    <s v="Marcelina Arancibia"/>
    <x v="0"/>
    <x v="15"/>
    <x v="66"/>
    <m/>
    <m/>
    <s v="F"/>
    <m/>
    <x v="9"/>
  </r>
  <r>
    <n v="788"/>
    <x v="1"/>
    <s v="PRODECO"/>
    <s v="Simeon Choque"/>
    <x v="0"/>
    <x v="15"/>
    <x v="66"/>
    <m/>
    <m/>
    <s v="M"/>
    <m/>
    <x v="9"/>
  </r>
  <r>
    <n v="789"/>
    <x v="1"/>
    <s v="PRODECO"/>
    <s v="Juan Yucra"/>
    <x v="0"/>
    <x v="15"/>
    <x v="66"/>
    <m/>
    <m/>
    <s v="M"/>
    <m/>
    <x v="9"/>
  </r>
  <r>
    <n v="790"/>
    <x v="1"/>
    <s v="PRODECO"/>
    <s v="Zenobia Ramirez"/>
    <x v="0"/>
    <x v="15"/>
    <x v="66"/>
    <m/>
    <m/>
    <s v="F"/>
    <m/>
    <x v="9"/>
  </r>
  <r>
    <n v="791"/>
    <x v="1"/>
    <s v="PRODECO"/>
    <s v="Marcelina Huanaco"/>
    <x v="0"/>
    <x v="15"/>
    <x v="66"/>
    <m/>
    <m/>
    <s v="F"/>
    <m/>
    <x v="9"/>
  </r>
  <r>
    <n v="792"/>
    <x v="1"/>
    <s v="PRODECO"/>
    <s v="Hipólito Choque"/>
    <x v="0"/>
    <x v="15"/>
    <x v="66"/>
    <m/>
    <m/>
    <s v="M"/>
    <m/>
    <x v="9"/>
  </r>
  <r>
    <n v="793"/>
    <x v="1"/>
    <s v="PRODECO"/>
    <s v="Bertha Choque"/>
    <x v="0"/>
    <x v="15"/>
    <x v="66"/>
    <m/>
    <m/>
    <s v="F"/>
    <m/>
    <x v="9"/>
  </r>
  <r>
    <n v="794"/>
    <x v="1"/>
    <s v="PRODECO"/>
    <s v="Francisco Choque"/>
    <x v="0"/>
    <x v="15"/>
    <x v="66"/>
    <m/>
    <m/>
    <s v="M"/>
    <m/>
    <x v="9"/>
  </r>
  <r>
    <n v="795"/>
    <x v="1"/>
    <s v="PRODECO"/>
    <s v="Maura Ramirez"/>
    <x v="0"/>
    <x v="15"/>
    <x v="66"/>
    <m/>
    <m/>
    <s v="F"/>
    <m/>
    <x v="9"/>
  </r>
  <r>
    <n v="796"/>
    <x v="1"/>
    <s v="PRODECO"/>
    <s v="Gregorio Huanaco"/>
    <x v="0"/>
    <x v="15"/>
    <x v="66"/>
    <m/>
    <m/>
    <s v="M"/>
    <m/>
    <x v="9"/>
  </r>
  <r>
    <n v="797"/>
    <x v="1"/>
    <s v="PRODECO"/>
    <s v="Esperanza Choque"/>
    <x v="0"/>
    <x v="15"/>
    <x v="66"/>
    <m/>
    <m/>
    <s v="F"/>
    <m/>
    <x v="9"/>
  </r>
  <r>
    <n v="798"/>
    <x v="1"/>
    <s v="PRODECO"/>
    <s v="Primo Ramirez"/>
    <x v="0"/>
    <x v="15"/>
    <x v="66"/>
    <m/>
    <m/>
    <s v="M"/>
    <m/>
    <x v="9"/>
  </r>
  <r>
    <n v="799"/>
    <x v="1"/>
    <s v="PRODECO"/>
    <s v="Enrique Choque"/>
    <x v="0"/>
    <x v="15"/>
    <x v="66"/>
    <m/>
    <m/>
    <s v="M"/>
    <m/>
    <x v="9"/>
  </r>
  <r>
    <n v="800"/>
    <x v="1"/>
    <s v="PRODECO"/>
    <s v="Simeon Fernandez"/>
    <x v="0"/>
    <x v="15"/>
    <x v="66"/>
    <m/>
    <m/>
    <s v="M"/>
    <m/>
    <x v="9"/>
  </r>
  <r>
    <n v="801"/>
    <x v="1"/>
    <s v="PRODECO"/>
    <s v="Eladia Cutipa"/>
    <x v="0"/>
    <x v="15"/>
    <x v="66"/>
    <m/>
    <m/>
    <s v="F"/>
    <m/>
    <x v="9"/>
  </r>
  <r>
    <n v="802"/>
    <x v="1"/>
    <s v="PRODECO"/>
    <s v="Lidia Arancibia"/>
    <x v="0"/>
    <x v="15"/>
    <x v="66"/>
    <m/>
    <m/>
    <s v="F"/>
    <m/>
    <x v="9"/>
  </r>
  <r>
    <n v="803"/>
    <x v="1"/>
    <s v="PRODECO"/>
    <s v="Gregorio Donozo"/>
    <x v="0"/>
    <x v="15"/>
    <x v="66"/>
    <m/>
    <m/>
    <s v="M"/>
    <m/>
    <x v="9"/>
  </r>
  <r>
    <n v="804"/>
    <x v="1"/>
    <s v="PRODECO"/>
    <s v="Leonardo Gomez"/>
    <x v="0"/>
    <x v="15"/>
    <x v="67"/>
    <m/>
    <m/>
    <s v="M"/>
    <m/>
    <x v="9"/>
  </r>
  <r>
    <n v="805"/>
    <x v="1"/>
    <s v="PRODECO"/>
    <s v="Sacarias Miranda"/>
    <x v="0"/>
    <x v="15"/>
    <x v="67"/>
    <m/>
    <m/>
    <s v="M"/>
    <m/>
    <x v="9"/>
  </r>
  <r>
    <n v="806"/>
    <x v="1"/>
    <s v="PRODECO"/>
    <s v="Jesusa Miranda"/>
    <x v="0"/>
    <x v="15"/>
    <x v="67"/>
    <m/>
    <m/>
    <s v="F"/>
    <m/>
    <x v="9"/>
  </r>
  <r>
    <n v="807"/>
    <x v="1"/>
    <s v="PRODECO"/>
    <s v="Margarita Carrillo"/>
    <x v="0"/>
    <x v="15"/>
    <x v="67"/>
    <m/>
    <m/>
    <s v="F"/>
    <m/>
    <x v="9"/>
  </r>
  <r>
    <n v="808"/>
    <x v="1"/>
    <s v="PRODECO"/>
    <s v="Paulina Caballero"/>
    <x v="0"/>
    <x v="15"/>
    <x v="67"/>
    <m/>
    <m/>
    <s v="F"/>
    <m/>
    <x v="9"/>
  </r>
  <r>
    <n v="809"/>
    <x v="1"/>
    <s v="PRODECO"/>
    <s v="Cirila Ruiz"/>
    <x v="0"/>
    <x v="15"/>
    <x v="67"/>
    <m/>
    <m/>
    <s v="F"/>
    <m/>
    <x v="9"/>
  </r>
  <r>
    <n v="810"/>
    <x v="1"/>
    <s v="PRODECO"/>
    <s v="Sabina Bustamante"/>
    <x v="0"/>
    <x v="15"/>
    <x v="67"/>
    <m/>
    <m/>
    <s v="F"/>
    <m/>
    <x v="9"/>
  </r>
  <r>
    <n v="811"/>
    <x v="1"/>
    <s v="PRODECO"/>
    <s v="Ramosa Padilla"/>
    <x v="0"/>
    <x v="15"/>
    <x v="67"/>
    <m/>
    <m/>
    <s v="F"/>
    <m/>
    <x v="9"/>
  </r>
  <r>
    <n v="812"/>
    <x v="1"/>
    <s v="PRODECO"/>
    <s v="Silveria Vedia"/>
    <x v="0"/>
    <x v="15"/>
    <x v="67"/>
    <m/>
    <m/>
    <s v="F"/>
    <m/>
    <x v="9"/>
  </r>
  <r>
    <n v="813"/>
    <x v="1"/>
    <s v="PRODECO"/>
    <s v="Constantina Miranda"/>
    <x v="0"/>
    <x v="15"/>
    <x v="67"/>
    <m/>
    <m/>
    <s v="F"/>
    <m/>
    <x v="9"/>
  </r>
  <r>
    <n v="814"/>
    <x v="1"/>
    <s v="PRODECO"/>
    <s v="Faustina Maita"/>
    <x v="0"/>
    <x v="15"/>
    <x v="67"/>
    <m/>
    <m/>
    <s v="F"/>
    <m/>
    <x v="9"/>
  </r>
  <r>
    <n v="815"/>
    <x v="1"/>
    <s v="PRODECO"/>
    <s v="Olga Marin"/>
    <x v="0"/>
    <x v="15"/>
    <x v="67"/>
    <m/>
    <m/>
    <s v="F"/>
    <m/>
    <x v="9"/>
  </r>
  <r>
    <n v="816"/>
    <x v="1"/>
    <s v="PRODECO"/>
    <s v="Modesta Michel"/>
    <x v="0"/>
    <x v="15"/>
    <x v="67"/>
    <m/>
    <m/>
    <s v="F"/>
    <m/>
    <x v="9"/>
  </r>
  <r>
    <n v="817"/>
    <x v="1"/>
    <s v="PRODECO"/>
    <s v="Ramiro Miranda"/>
    <x v="0"/>
    <x v="15"/>
    <x v="67"/>
    <m/>
    <m/>
    <s v="M"/>
    <m/>
    <x v="9"/>
  </r>
  <r>
    <n v="818"/>
    <x v="1"/>
    <s v="PRODECO"/>
    <s v="Agustina Rodas"/>
    <x v="0"/>
    <x v="15"/>
    <x v="68"/>
    <m/>
    <m/>
    <s v="F"/>
    <m/>
    <x v="9"/>
  </r>
  <r>
    <n v="819"/>
    <x v="1"/>
    <s v="PRODECO"/>
    <s v="Lucas Sonabi"/>
    <x v="0"/>
    <x v="15"/>
    <x v="68"/>
    <m/>
    <m/>
    <s v="M"/>
    <m/>
    <x v="9"/>
  </r>
  <r>
    <n v="820"/>
    <x v="1"/>
    <s v="PRODECO"/>
    <s v="Maria Luz Zárate"/>
    <x v="0"/>
    <x v="15"/>
    <x v="68"/>
    <m/>
    <m/>
    <s v="F"/>
    <m/>
    <x v="9"/>
  </r>
  <r>
    <n v="821"/>
    <x v="1"/>
    <s v="PRODECO"/>
    <s v="Lucila Calcina"/>
    <x v="0"/>
    <x v="15"/>
    <x v="68"/>
    <m/>
    <m/>
    <s v="F"/>
    <m/>
    <x v="9"/>
  </r>
  <r>
    <n v="822"/>
    <x v="1"/>
    <s v="PRODECO"/>
    <s v="Teodora Vela"/>
    <x v="0"/>
    <x v="15"/>
    <x v="68"/>
    <m/>
    <m/>
    <s v="F"/>
    <m/>
    <x v="9"/>
  </r>
  <r>
    <n v="823"/>
    <x v="1"/>
    <s v="PRODECO"/>
    <s v="Dania Vela"/>
    <x v="0"/>
    <x v="15"/>
    <x v="68"/>
    <m/>
    <m/>
    <s v="F"/>
    <m/>
    <x v="9"/>
  </r>
  <r>
    <n v="824"/>
    <x v="1"/>
    <s v="PRODECO"/>
    <s v="Constantina Sonabi"/>
    <x v="0"/>
    <x v="15"/>
    <x v="68"/>
    <m/>
    <m/>
    <s v="F"/>
    <m/>
    <x v="9"/>
  </r>
  <r>
    <n v="825"/>
    <x v="1"/>
    <s v="PRODECO"/>
    <s v="Simeón Yucra"/>
    <x v="0"/>
    <x v="15"/>
    <x v="68"/>
    <m/>
    <m/>
    <s v="M"/>
    <m/>
    <x v="9"/>
  </r>
  <r>
    <n v="826"/>
    <x v="1"/>
    <s v="PRODECO"/>
    <s v="Andres Choque"/>
    <x v="0"/>
    <x v="15"/>
    <x v="68"/>
    <m/>
    <m/>
    <s v="M"/>
    <m/>
    <x v="9"/>
  </r>
  <r>
    <n v="827"/>
    <x v="1"/>
    <s v="PRODECO"/>
    <s v="Sacarias Sonabi Cruz"/>
    <x v="0"/>
    <x v="15"/>
    <x v="68"/>
    <m/>
    <m/>
    <s v="M"/>
    <m/>
    <x v="9"/>
  </r>
  <r>
    <n v="828"/>
    <x v="1"/>
    <s v="PRODECO"/>
    <s v="Luciano Cruz"/>
    <x v="0"/>
    <x v="15"/>
    <x v="68"/>
    <m/>
    <m/>
    <s v="M"/>
    <m/>
    <x v="9"/>
  </r>
  <r>
    <n v="829"/>
    <x v="1"/>
    <s v="PRODECO"/>
    <s v="Alejandro Coronado"/>
    <x v="0"/>
    <x v="15"/>
    <x v="69"/>
    <m/>
    <m/>
    <s v="M"/>
    <m/>
    <x v="9"/>
  </r>
  <r>
    <n v="830"/>
    <x v="1"/>
    <s v="PRODECO"/>
    <s v="Severino Peralta"/>
    <x v="0"/>
    <x v="15"/>
    <x v="69"/>
    <m/>
    <m/>
    <s v="M"/>
    <m/>
    <x v="9"/>
  </r>
  <r>
    <n v="831"/>
    <x v="1"/>
    <s v="PRODECO"/>
    <s v="Felix Sonabi"/>
    <x v="0"/>
    <x v="15"/>
    <x v="69"/>
    <m/>
    <m/>
    <s v="M"/>
    <m/>
    <x v="9"/>
  </r>
  <r>
    <n v="832"/>
    <x v="1"/>
    <s v="PRODECO"/>
    <s v="Leonor Sonabi"/>
    <x v="0"/>
    <x v="15"/>
    <x v="69"/>
    <m/>
    <m/>
    <s v="F"/>
    <m/>
    <x v="9"/>
  </r>
  <r>
    <n v="833"/>
    <x v="1"/>
    <s v="PRODECO"/>
    <s v="Basilia Yucra"/>
    <x v="0"/>
    <x v="15"/>
    <x v="69"/>
    <m/>
    <m/>
    <s v="F"/>
    <m/>
    <x v="9"/>
  </r>
  <r>
    <n v="834"/>
    <x v="1"/>
    <s v="PRODECO"/>
    <s v="José Peralta"/>
    <x v="0"/>
    <x v="15"/>
    <x v="69"/>
    <m/>
    <m/>
    <s v="M"/>
    <m/>
    <x v="9"/>
  </r>
  <r>
    <n v="835"/>
    <x v="1"/>
    <s v="PRODECO"/>
    <s v="Julian Peralta"/>
    <x v="0"/>
    <x v="15"/>
    <x v="69"/>
    <m/>
    <m/>
    <s v="M"/>
    <m/>
    <x v="9"/>
  </r>
  <r>
    <n v="836"/>
    <x v="1"/>
    <s v="PRODECO"/>
    <s v="Trifonia Vargas"/>
    <x v="0"/>
    <x v="15"/>
    <x v="69"/>
    <m/>
    <m/>
    <s v="F"/>
    <m/>
    <x v="9"/>
  </r>
  <r>
    <n v="837"/>
    <x v="1"/>
    <s v="PRODECO"/>
    <s v="Simeón Velasquez"/>
    <x v="0"/>
    <x v="15"/>
    <x v="69"/>
    <m/>
    <m/>
    <s v="M"/>
    <m/>
    <x v="9"/>
  </r>
  <r>
    <n v="838"/>
    <x v="1"/>
    <s v="PRODECO"/>
    <s v="Mario Serrudo"/>
    <x v="0"/>
    <x v="15"/>
    <x v="69"/>
    <m/>
    <m/>
    <s v="M"/>
    <m/>
    <x v="9"/>
  </r>
  <r>
    <n v="839"/>
    <x v="1"/>
    <s v="PRODECO"/>
    <s v="Emiliano Peralta"/>
    <x v="0"/>
    <x v="15"/>
    <x v="69"/>
    <m/>
    <m/>
    <s v="M"/>
    <m/>
    <x v="9"/>
  </r>
  <r>
    <n v="840"/>
    <x v="1"/>
    <s v="PRODECO"/>
    <s v="Paulino Padilla"/>
    <x v="0"/>
    <x v="15"/>
    <x v="69"/>
    <m/>
    <m/>
    <s v="M"/>
    <m/>
    <x v="9"/>
  </r>
  <r>
    <n v="841"/>
    <x v="1"/>
    <s v="PRODECO"/>
    <s v="Melquiades Coronado"/>
    <x v="0"/>
    <x v="15"/>
    <x v="69"/>
    <m/>
    <m/>
    <s v="M"/>
    <m/>
    <x v="9"/>
  </r>
  <r>
    <n v="842"/>
    <x v="1"/>
    <s v="PRODECO"/>
    <s v="Primo Yucra"/>
    <x v="0"/>
    <x v="15"/>
    <x v="70"/>
    <m/>
    <m/>
    <s v="M"/>
    <m/>
    <x v="9"/>
  </r>
  <r>
    <n v="843"/>
    <x v="1"/>
    <s v="PRODECO"/>
    <s v="Raúl Perez"/>
    <x v="0"/>
    <x v="15"/>
    <x v="70"/>
    <m/>
    <m/>
    <s v="M"/>
    <m/>
    <x v="9"/>
  </r>
  <r>
    <n v="844"/>
    <x v="1"/>
    <s v="PRODECO"/>
    <s v="Epifania Padilla"/>
    <x v="0"/>
    <x v="15"/>
    <x v="70"/>
    <m/>
    <m/>
    <s v="F"/>
    <m/>
    <x v="9"/>
  </r>
  <r>
    <n v="845"/>
    <x v="1"/>
    <s v="PRODECO"/>
    <s v="Francisco Padilla"/>
    <x v="0"/>
    <x v="15"/>
    <x v="70"/>
    <m/>
    <m/>
    <s v="M"/>
    <m/>
    <x v="9"/>
  </r>
  <r>
    <n v="846"/>
    <x v="1"/>
    <s v="PRODECO"/>
    <s v="Andres Ollico"/>
    <x v="0"/>
    <x v="15"/>
    <x v="70"/>
    <m/>
    <m/>
    <s v="M"/>
    <m/>
    <x v="9"/>
  </r>
  <r>
    <n v="847"/>
    <x v="1"/>
    <s v="PRODECO"/>
    <s v="Hilarión Choque"/>
    <x v="0"/>
    <x v="15"/>
    <x v="70"/>
    <m/>
    <m/>
    <s v="M"/>
    <m/>
    <x v="9"/>
  </r>
  <r>
    <n v="848"/>
    <x v="1"/>
    <s v="PRODECO"/>
    <s v="Bertha Padilla"/>
    <x v="0"/>
    <x v="15"/>
    <x v="70"/>
    <m/>
    <m/>
    <s v="F"/>
    <m/>
    <x v="9"/>
  </r>
  <r>
    <n v="849"/>
    <x v="1"/>
    <s v="PRODECO"/>
    <s v="José Quispe "/>
    <x v="0"/>
    <x v="15"/>
    <x v="70"/>
    <m/>
    <m/>
    <s v="M"/>
    <m/>
    <x v="9"/>
  </r>
  <r>
    <n v="850"/>
    <x v="1"/>
    <s v="PRODECO"/>
    <s v="Matilde Calderón"/>
    <x v="0"/>
    <x v="15"/>
    <x v="70"/>
    <m/>
    <m/>
    <s v="F"/>
    <m/>
    <x v="9"/>
  </r>
  <r>
    <n v="851"/>
    <x v="1"/>
    <s v="PRODECO"/>
    <s v="Juana Cruz"/>
    <x v="0"/>
    <x v="15"/>
    <x v="70"/>
    <m/>
    <m/>
    <s v="F"/>
    <m/>
    <x v="9"/>
  </r>
  <r>
    <n v="852"/>
    <x v="1"/>
    <s v="PRODECO"/>
    <s v="Luis Choque"/>
    <x v="0"/>
    <x v="15"/>
    <x v="71"/>
    <m/>
    <m/>
    <s v="M"/>
    <m/>
    <x v="9"/>
  </r>
  <r>
    <n v="853"/>
    <x v="1"/>
    <s v="PRODECO"/>
    <s v="Javier Méndez Daza"/>
    <x v="0"/>
    <x v="15"/>
    <x v="71"/>
    <m/>
    <m/>
    <s v="M"/>
    <m/>
    <x v="9"/>
  </r>
  <r>
    <n v="854"/>
    <x v="1"/>
    <s v="PRODECO"/>
    <s v="Jasinto Yucra"/>
    <x v="0"/>
    <x v="15"/>
    <x v="71"/>
    <m/>
    <m/>
    <s v="M"/>
    <m/>
    <x v="9"/>
  </r>
  <r>
    <n v="855"/>
    <x v="1"/>
    <s v="PRODECO"/>
    <s v="Rafael Mendez"/>
    <x v="0"/>
    <x v="15"/>
    <x v="71"/>
    <m/>
    <m/>
    <s v="M"/>
    <m/>
    <x v="9"/>
  </r>
  <r>
    <n v="856"/>
    <x v="1"/>
    <s v="PRODECO"/>
    <s v="Juan Mendez"/>
    <x v="0"/>
    <x v="15"/>
    <x v="71"/>
    <m/>
    <m/>
    <s v="M"/>
    <m/>
    <x v="9"/>
  </r>
  <r>
    <n v="857"/>
    <x v="1"/>
    <s v="PRODECO"/>
    <s v="Javier Bueso"/>
    <x v="0"/>
    <x v="15"/>
    <x v="71"/>
    <m/>
    <m/>
    <s v="M"/>
    <m/>
    <x v="9"/>
  </r>
  <r>
    <n v="858"/>
    <x v="1"/>
    <s v="PRODECO"/>
    <s v="Liduvina Tardio"/>
    <x v="0"/>
    <x v="15"/>
    <x v="72"/>
    <m/>
    <m/>
    <s v="F"/>
    <m/>
    <x v="9"/>
  </r>
  <r>
    <n v="859"/>
    <x v="1"/>
    <s v="PRODECO"/>
    <s v="Martha Choque"/>
    <x v="0"/>
    <x v="15"/>
    <x v="72"/>
    <m/>
    <m/>
    <s v="F"/>
    <m/>
    <x v="9"/>
  </r>
  <r>
    <n v="860"/>
    <x v="1"/>
    <s v="PRODECO"/>
    <s v="Celina Quiroga"/>
    <x v="0"/>
    <x v="15"/>
    <x v="72"/>
    <m/>
    <m/>
    <s v="F"/>
    <m/>
    <x v="9"/>
  </r>
  <r>
    <n v="861"/>
    <x v="1"/>
    <s v="PRODECO"/>
    <s v="Cristina Rivera"/>
    <x v="0"/>
    <x v="15"/>
    <x v="72"/>
    <m/>
    <m/>
    <s v="F"/>
    <m/>
    <x v="9"/>
  </r>
  <r>
    <n v="862"/>
    <x v="1"/>
    <s v="PRODECO"/>
    <s v="Luis Cejas"/>
    <x v="0"/>
    <x v="15"/>
    <x v="72"/>
    <m/>
    <m/>
    <s v="M"/>
    <m/>
    <x v="9"/>
  </r>
  <r>
    <n v="863"/>
    <x v="1"/>
    <s v="PRODECO"/>
    <s v="Jaquelin Zárate"/>
    <x v="0"/>
    <x v="15"/>
    <x v="72"/>
    <m/>
    <m/>
    <s v="F"/>
    <m/>
    <x v="9"/>
  </r>
  <r>
    <n v="864"/>
    <x v="1"/>
    <s v="PRODECO"/>
    <s v="Victoriana Calderón"/>
    <x v="0"/>
    <x v="15"/>
    <x v="72"/>
    <m/>
    <m/>
    <s v="F"/>
    <m/>
    <x v="9"/>
  </r>
  <r>
    <n v="865"/>
    <x v="1"/>
    <s v="PRODECO"/>
    <s v="Roxana Aldana"/>
    <x v="0"/>
    <x v="15"/>
    <x v="72"/>
    <m/>
    <m/>
    <s v="F"/>
    <m/>
    <x v="9"/>
  </r>
  <r>
    <n v="866"/>
    <x v="1"/>
    <s v="PRODECO"/>
    <s v="Maria Elena Rocha"/>
    <x v="0"/>
    <x v="15"/>
    <x v="72"/>
    <m/>
    <m/>
    <s v="F"/>
    <m/>
    <x v="9"/>
  </r>
  <r>
    <n v="867"/>
    <x v="1"/>
    <s v="PRODECO"/>
    <s v="Celina Zarate"/>
    <x v="0"/>
    <x v="15"/>
    <x v="72"/>
    <m/>
    <m/>
    <s v="F"/>
    <m/>
    <x v="9"/>
  </r>
  <r>
    <n v="868"/>
    <x v="1"/>
    <s v="PRODECO"/>
    <s v="Natividad Yucra"/>
    <x v="0"/>
    <x v="15"/>
    <x v="72"/>
    <m/>
    <m/>
    <s v="F"/>
    <m/>
    <x v="9"/>
  </r>
  <r>
    <n v="869"/>
    <x v="1"/>
    <s v="PRODECO"/>
    <s v="Teófilo Choque"/>
    <x v="0"/>
    <x v="15"/>
    <x v="72"/>
    <m/>
    <m/>
    <s v="M"/>
    <m/>
    <x v="9"/>
  </r>
  <r>
    <n v="870"/>
    <x v="1"/>
    <s v="PRODECO"/>
    <s v="Teófilo Velasquez "/>
    <x v="0"/>
    <x v="15"/>
    <x v="73"/>
    <m/>
    <m/>
    <s v="M"/>
    <m/>
    <x v="9"/>
  </r>
  <r>
    <n v="871"/>
    <x v="1"/>
    <s v="PRODECO"/>
    <s v="Rimbert Maturano"/>
    <x v="0"/>
    <x v="15"/>
    <x v="73"/>
    <m/>
    <m/>
    <s v="M"/>
    <m/>
    <x v="9"/>
  </r>
  <r>
    <n v="872"/>
    <x v="1"/>
    <s v="PRODECO"/>
    <s v="Diago Armado Velasquez"/>
    <x v="0"/>
    <x v="15"/>
    <x v="73"/>
    <m/>
    <m/>
    <s v="M"/>
    <m/>
    <x v="9"/>
  </r>
  <r>
    <n v="873"/>
    <x v="1"/>
    <s v="PRODECO"/>
    <s v="Irené Yucra"/>
    <x v="0"/>
    <x v="15"/>
    <x v="73"/>
    <m/>
    <m/>
    <s v="F"/>
    <m/>
    <x v="9"/>
  </r>
  <r>
    <n v="874"/>
    <x v="1"/>
    <s v="PRODECO"/>
    <s v="Fernando Ayllon"/>
    <x v="0"/>
    <x v="15"/>
    <x v="73"/>
    <m/>
    <m/>
    <s v="M"/>
    <m/>
    <x v="9"/>
  </r>
  <r>
    <n v="875"/>
    <x v="1"/>
    <s v="PRODECO"/>
    <s v="Carlos Nogales"/>
    <x v="0"/>
    <x v="15"/>
    <x v="73"/>
    <m/>
    <m/>
    <s v="M"/>
    <m/>
    <x v="9"/>
  </r>
  <r>
    <n v="876"/>
    <x v="1"/>
    <s v="PRODECO"/>
    <s v="Santos Maturano"/>
    <x v="0"/>
    <x v="15"/>
    <x v="73"/>
    <m/>
    <m/>
    <s v="M"/>
    <m/>
    <x v="9"/>
  </r>
  <r>
    <n v="877"/>
    <x v="1"/>
    <s v="PRODECO"/>
    <s v="José Nogales"/>
    <x v="0"/>
    <x v="15"/>
    <x v="73"/>
    <m/>
    <m/>
    <s v="M"/>
    <m/>
    <x v="9"/>
  </r>
  <r>
    <n v="878"/>
    <x v="1"/>
    <s v="PRODECO"/>
    <s v="Tomas Velasquez"/>
    <x v="0"/>
    <x v="15"/>
    <x v="73"/>
    <m/>
    <m/>
    <s v="M"/>
    <m/>
    <x v="9"/>
  </r>
  <r>
    <n v="879"/>
    <x v="1"/>
    <s v="PRODECO"/>
    <s v="Celia Ilafaya"/>
    <x v="0"/>
    <x v="15"/>
    <x v="73"/>
    <m/>
    <m/>
    <s v="M"/>
    <m/>
    <x v="9"/>
  </r>
  <r>
    <n v="880"/>
    <x v="1"/>
    <s v="PRODECO"/>
    <s v="Juán Zárate"/>
    <x v="0"/>
    <x v="15"/>
    <x v="73"/>
    <m/>
    <m/>
    <s v="M"/>
    <m/>
    <x v="9"/>
  </r>
  <r>
    <n v="881"/>
    <x v="1"/>
    <s v="PRODECO"/>
    <s v="Rigoberto Perez"/>
    <x v="0"/>
    <x v="15"/>
    <x v="73"/>
    <m/>
    <m/>
    <s v="M"/>
    <m/>
    <x v="9"/>
  </r>
  <r>
    <n v="882"/>
    <x v="1"/>
    <s v="PRODECO"/>
    <s v="Diego Velasquez"/>
    <x v="0"/>
    <x v="15"/>
    <x v="73"/>
    <m/>
    <m/>
    <s v="M"/>
    <m/>
    <x v="9"/>
  </r>
  <r>
    <n v="883"/>
    <x v="1"/>
    <s v="PRODECO"/>
    <s v="Jhonny Nieto"/>
    <x v="0"/>
    <x v="15"/>
    <x v="73"/>
    <m/>
    <m/>
    <s v="M"/>
    <m/>
    <x v="9"/>
  </r>
  <r>
    <n v="884"/>
    <x v="1"/>
    <s v="PRODECO"/>
    <s v="Dieter Yucra"/>
    <x v="0"/>
    <x v="15"/>
    <x v="73"/>
    <m/>
    <m/>
    <s v="M"/>
    <m/>
    <x v="9"/>
  </r>
  <r>
    <n v="885"/>
    <x v="1"/>
    <s v="PRODECO"/>
    <s v="Cirilo Suares"/>
    <x v="0"/>
    <x v="15"/>
    <x v="74"/>
    <m/>
    <m/>
    <s v="M"/>
    <m/>
    <x v="9"/>
  </r>
  <r>
    <n v="886"/>
    <x v="1"/>
    <s v="PRODECO"/>
    <s v="Celestino Copa"/>
    <x v="0"/>
    <x v="15"/>
    <x v="74"/>
    <m/>
    <m/>
    <s v="M"/>
    <m/>
    <x v="9"/>
  </r>
  <r>
    <n v="887"/>
    <x v="1"/>
    <s v="PRODECO"/>
    <s v="Celso Copa"/>
    <x v="0"/>
    <x v="15"/>
    <x v="74"/>
    <m/>
    <m/>
    <s v="M"/>
    <m/>
    <x v="9"/>
  </r>
  <r>
    <n v="888"/>
    <x v="1"/>
    <s v="PRODECO"/>
    <s v="Cipriano Peralta"/>
    <x v="0"/>
    <x v="15"/>
    <x v="74"/>
    <m/>
    <m/>
    <s v="M"/>
    <m/>
    <x v="9"/>
  </r>
  <r>
    <n v="889"/>
    <x v="1"/>
    <s v="PRODECO"/>
    <s v="Dámaso Peralta"/>
    <x v="0"/>
    <x v="15"/>
    <x v="74"/>
    <m/>
    <m/>
    <s v="M"/>
    <m/>
    <x v="9"/>
  </r>
  <r>
    <n v="890"/>
    <x v="1"/>
    <s v="PRODECO"/>
    <s v="Esmeregildo Vargas"/>
    <x v="0"/>
    <x v="15"/>
    <x v="74"/>
    <m/>
    <m/>
    <s v="M"/>
    <m/>
    <x v="9"/>
  </r>
  <r>
    <n v="891"/>
    <x v="1"/>
    <s v="PRODECO"/>
    <s v="Esteban Rengipo"/>
    <x v="0"/>
    <x v="15"/>
    <x v="74"/>
    <m/>
    <m/>
    <s v="M"/>
    <m/>
    <x v="9"/>
  </r>
  <r>
    <n v="892"/>
    <x v="1"/>
    <s v="PRODECO"/>
    <s v="Eudocia Palma"/>
    <x v="0"/>
    <x v="15"/>
    <x v="74"/>
    <m/>
    <m/>
    <s v="F"/>
    <m/>
    <x v="9"/>
  </r>
  <r>
    <n v="893"/>
    <x v="1"/>
    <s v="PRODECO"/>
    <s v="Evaristo Copa"/>
    <x v="0"/>
    <x v="15"/>
    <x v="74"/>
    <m/>
    <m/>
    <s v="M"/>
    <m/>
    <x v="9"/>
  </r>
  <r>
    <n v="894"/>
    <x v="1"/>
    <s v="PRODECO"/>
    <s v="Faustino Yucra"/>
    <x v="0"/>
    <x v="15"/>
    <x v="74"/>
    <m/>
    <m/>
    <s v="M"/>
    <m/>
    <x v="9"/>
  </r>
  <r>
    <n v="895"/>
    <x v="1"/>
    <s v="PRODECO"/>
    <s v="Feliciano Andrade"/>
    <x v="0"/>
    <x v="15"/>
    <x v="74"/>
    <m/>
    <m/>
    <s v="M"/>
    <m/>
    <x v="9"/>
  </r>
  <r>
    <n v="896"/>
    <x v="1"/>
    <s v="PRODECO"/>
    <s v="Felix Flores"/>
    <x v="0"/>
    <x v="15"/>
    <x v="74"/>
    <m/>
    <m/>
    <s v="M"/>
    <m/>
    <x v="9"/>
  </r>
  <r>
    <n v="897"/>
    <x v="1"/>
    <s v="PRODECO"/>
    <s v="Francisco Flores"/>
    <x v="0"/>
    <x v="15"/>
    <x v="74"/>
    <m/>
    <m/>
    <s v="M"/>
    <m/>
    <x v="9"/>
  </r>
  <r>
    <n v="898"/>
    <x v="1"/>
    <s v="PRODECO"/>
    <s v="Gavino Copa"/>
    <x v="0"/>
    <x v="15"/>
    <x v="74"/>
    <m/>
    <m/>
    <s v="M"/>
    <m/>
    <x v="9"/>
  </r>
  <r>
    <n v="899"/>
    <x v="1"/>
    <s v="PRODECO"/>
    <s v="Gerardo Suares"/>
    <x v="0"/>
    <x v="15"/>
    <x v="74"/>
    <m/>
    <m/>
    <s v="M"/>
    <m/>
    <x v="9"/>
  </r>
  <r>
    <n v="900"/>
    <x v="1"/>
    <s v="PRODECO"/>
    <s v="Jhonny Copa"/>
    <x v="0"/>
    <x v="15"/>
    <x v="74"/>
    <m/>
    <m/>
    <s v="M"/>
    <m/>
    <x v="9"/>
  </r>
  <r>
    <n v="901"/>
    <x v="1"/>
    <s v="PRODECO"/>
    <s v="Ricardo Vargas"/>
    <x v="0"/>
    <x v="15"/>
    <x v="74"/>
    <m/>
    <m/>
    <s v="M"/>
    <m/>
    <x v="9"/>
  </r>
  <r>
    <n v="902"/>
    <x v="1"/>
    <s v="PRODECO"/>
    <s v="Roberto Pucho"/>
    <x v="0"/>
    <x v="15"/>
    <x v="74"/>
    <m/>
    <m/>
    <s v="M"/>
    <m/>
    <x v="9"/>
  </r>
  <r>
    <n v="903"/>
    <x v="1"/>
    <s v="PRODECO"/>
    <s v="Simeon Peralta"/>
    <x v="0"/>
    <x v="15"/>
    <x v="74"/>
    <m/>
    <m/>
    <s v="M"/>
    <m/>
    <x v="9"/>
  </r>
  <r>
    <n v="904"/>
    <x v="1"/>
    <s v="PRODECO"/>
    <s v="Tomas Suares"/>
    <x v="0"/>
    <x v="15"/>
    <x v="74"/>
    <m/>
    <m/>
    <s v="M"/>
    <m/>
    <x v="9"/>
  </r>
  <r>
    <n v="905"/>
    <x v="1"/>
    <s v="PRODECO"/>
    <s v="Vicente Copa"/>
    <x v="0"/>
    <x v="15"/>
    <x v="74"/>
    <m/>
    <m/>
    <s v="M"/>
    <m/>
    <x v="9"/>
  </r>
  <r>
    <n v="906"/>
    <x v="1"/>
    <s v="PRODECO"/>
    <s v="Victor Peralta"/>
    <x v="0"/>
    <x v="15"/>
    <x v="74"/>
    <m/>
    <m/>
    <s v="M"/>
    <m/>
    <x v="9"/>
  </r>
  <r>
    <n v="907"/>
    <x v="1"/>
    <s v="PRODECO"/>
    <s v="Agustín Peralta"/>
    <x v="0"/>
    <x v="15"/>
    <x v="74"/>
    <m/>
    <m/>
    <s v="M"/>
    <m/>
    <x v="9"/>
  </r>
  <r>
    <n v="908"/>
    <x v="1"/>
    <s v="PRODECO"/>
    <s v="Elena Peralta"/>
    <x v="0"/>
    <x v="15"/>
    <x v="74"/>
    <m/>
    <m/>
    <s v="M"/>
    <m/>
    <x v="9"/>
  </r>
  <r>
    <n v="909"/>
    <x v="1"/>
    <s v="UNEC"/>
    <s v="Santos Ortega León"/>
    <x v="2"/>
    <x v="16"/>
    <x v="75"/>
    <m/>
    <m/>
    <s v="M"/>
    <m/>
    <x v="10"/>
  </r>
  <r>
    <n v="910"/>
    <x v="1"/>
    <s v="UNEC"/>
    <s v="Maria Villarubia"/>
    <x v="2"/>
    <x v="16"/>
    <x v="75"/>
    <m/>
    <m/>
    <s v="F"/>
    <m/>
    <x v="10"/>
  </r>
  <r>
    <n v="911"/>
    <x v="1"/>
    <s v="UNEC"/>
    <s v="Rosario Almazon"/>
    <x v="2"/>
    <x v="16"/>
    <x v="75"/>
    <m/>
    <m/>
    <s v="F"/>
    <m/>
    <x v="10"/>
  </r>
  <r>
    <n v="912"/>
    <x v="1"/>
    <s v="UNEC"/>
    <s v="Faviola Ortega A."/>
    <x v="2"/>
    <x v="16"/>
    <x v="75"/>
    <m/>
    <m/>
    <s v="F"/>
    <m/>
    <x v="10"/>
  </r>
  <r>
    <n v="913"/>
    <x v="1"/>
    <s v="UNEC"/>
    <s v="Nativa Esperanza"/>
    <x v="2"/>
    <x v="16"/>
    <x v="75"/>
    <m/>
    <m/>
    <s v="F"/>
    <m/>
    <x v="10"/>
  </r>
  <r>
    <n v="914"/>
    <x v="1"/>
    <s v="UNEC"/>
    <s v="Alex L. Mamani"/>
    <x v="2"/>
    <x v="16"/>
    <x v="76"/>
    <m/>
    <m/>
    <s v="M"/>
    <m/>
    <x v="10"/>
  </r>
  <r>
    <n v="915"/>
    <x v="1"/>
    <s v="UNEC"/>
    <s v="Maria del Carmen Ortega"/>
    <x v="2"/>
    <x v="16"/>
    <x v="76"/>
    <m/>
    <m/>
    <s v="F"/>
    <m/>
    <x v="10"/>
  </r>
  <r>
    <n v="916"/>
    <x v="1"/>
    <s v="UNEC"/>
    <s v="Lucia Trujillo"/>
    <x v="2"/>
    <x v="16"/>
    <x v="75"/>
    <m/>
    <m/>
    <s v="F"/>
    <m/>
    <x v="10"/>
  </r>
  <r>
    <n v="917"/>
    <x v="1"/>
    <s v="UNEC"/>
    <s v="Roberto Estrada"/>
    <x v="2"/>
    <x v="16"/>
    <x v="75"/>
    <m/>
    <m/>
    <s v="M"/>
    <m/>
    <x v="10"/>
  </r>
  <r>
    <n v="918"/>
    <x v="1"/>
    <s v="UNEC"/>
    <s v="Carmen Rosa Leñez"/>
    <x v="2"/>
    <x v="16"/>
    <x v="75"/>
    <m/>
    <m/>
    <s v="F"/>
    <m/>
    <x v="10"/>
  </r>
  <r>
    <n v="919"/>
    <x v="1"/>
    <s v="UNEC"/>
    <s v="Marbel Vicente Aleman"/>
    <x v="2"/>
    <x v="16"/>
    <x v="75"/>
    <m/>
    <m/>
    <s v="F"/>
    <m/>
    <x v="10"/>
  </r>
  <r>
    <n v="920"/>
    <x v="1"/>
    <s v="UNEC"/>
    <s v="Juliana Díaz"/>
    <x v="2"/>
    <x v="16"/>
    <x v="75"/>
    <m/>
    <m/>
    <s v="F"/>
    <m/>
    <x v="10"/>
  </r>
  <r>
    <n v="921"/>
    <x v="1"/>
    <s v="UNEC"/>
    <s v="Marina Michel H."/>
    <x v="2"/>
    <x v="16"/>
    <x v="77"/>
    <m/>
    <m/>
    <s v="F"/>
    <m/>
    <x v="10"/>
  </r>
  <r>
    <n v="922"/>
    <x v="1"/>
    <s v="UNEC"/>
    <s v="Willan Tejerina T."/>
    <x v="2"/>
    <x v="16"/>
    <x v="77"/>
    <m/>
    <m/>
    <s v="M"/>
    <m/>
    <x v="10"/>
  </r>
  <r>
    <n v="923"/>
    <x v="1"/>
    <s v="UNEC"/>
    <s v="Paula C. Burgos"/>
    <x v="2"/>
    <x v="16"/>
    <x v="77"/>
    <m/>
    <m/>
    <s v="F"/>
    <m/>
    <x v="10"/>
  </r>
  <r>
    <n v="924"/>
    <x v="1"/>
    <s v="UNEC"/>
    <s v="Elvidio Solorzano"/>
    <x v="2"/>
    <x v="16"/>
    <x v="77"/>
    <m/>
    <m/>
    <s v="M"/>
    <m/>
    <x v="10"/>
  </r>
  <r>
    <n v="925"/>
    <x v="1"/>
    <s v="UNEC"/>
    <s v="Remi Cruz Aban"/>
    <x v="2"/>
    <x v="16"/>
    <x v="78"/>
    <m/>
    <m/>
    <s v="M"/>
    <m/>
    <x v="10"/>
  </r>
  <r>
    <n v="926"/>
    <x v="1"/>
    <s v="UNEC"/>
    <s v="Daniel Nieves"/>
    <x v="2"/>
    <x v="16"/>
    <x v="79"/>
    <m/>
    <m/>
    <s v="M"/>
    <m/>
    <x v="10"/>
  </r>
  <r>
    <n v="927"/>
    <x v="1"/>
    <s v="UNEC"/>
    <s v="Paulino Galean"/>
    <x v="2"/>
    <x v="16"/>
    <x v="80"/>
    <m/>
    <m/>
    <s v="M"/>
    <m/>
    <x v="10"/>
  </r>
  <r>
    <n v="928"/>
    <x v="1"/>
    <s v="UNEC"/>
    <s v="Mariana O. Molina"/>
    <x v="2"/>
    <x v="16"/>
    <x v="79"/>
    <m/>
    <m/>
    <s v="F"/>
    <m/>
    <x v="10"/>
  </r>
  <r>
    <n v="929"/>
    <x v="1"/>
    <s v="UNEC"/>
    <s v="Daniel Nives"/>
    <x v="2"/>
    <x v="16"/>
    <x v="79"/>
    <m/>
    <m/>
    <s v="M"/>
    <m/>
    <x v="10"/>
  </r>
  <r>
    <n v="930"/>
    <x v="1"/>
    <s v="UNEC"/>
    <s v="Edmundo Miranda"/>
    <x v="2"/>
    <x v="16"/>
    <x v="79"/>
    <m/>
    <m/>
    <s v="M"/>
    <m/>
    <x v="10"/>
  </r>
  <r>
    <n v="931"/>
    <x v="1"/>
    <s v="UNEC"/>
    <s v="Marcio Benites"/>
    <x v="2"/>
    <x v="16"/>
    <x v="81"/>
    <m/>
    <m/>
    <s v="M"/>
    <m/>
    <x v="10"/>
  </r>
  <r>
    <n v="932"/>
    <x v="1"/>
    <s v="UNEC"/>
    <s v="Carlos R. Davila"/>
    <x v="2"/>
    <x v="16"/>
    <x v="81"/>
    <m/>
    <m/>
    <s v="M"/>
    <m/>
    <x v="10"/>
  </r>
  <r>
    <n v="933"/>
    <x v="1"/>
    <s v="UNEC"/>
    <s v="Maria del C. Tolaba"/>
    <x v="2"/>
    <x v="16"/>
    <x v="82"/>
    <m/>
    <m/>
    <s v="F"/>
    <m/>
    <x v="10"/>
  </r>
  <r>
    <n v="934"/>
    <x v="1"/>
    <s v="UNEC"/>
    <s v="Paulino Galean Jeres"/>
    <x v="2"/>
    <x v="16"/>
    <x v="80"/>
    <m/>
    <m/>
    <s v="M"/>
    <m/>
    <x v="10"/>
  </r>
  <r>
    <n v="935"/>
    <x v="1"/>
    <s v="UNEC"/>
    <s v="Ramiro Guerrero"/>
    <x v="2"/>
    <x v="16"/>
    <x v="83"/>
    <m/>
    <m/>
    <s v="M"/>
    <m/>
    <x v="10"/>
  </r>
  <r>
    <n v="936"/>
    <x v="1"/>
    <s v="UNEC"/>
    <s v="Yeison Mogro"/>
    <x v="2"/>
    <x v="16"/>
    <x v="83"/>
    <m/>
    <m/>
    <s v="M"/>
    <m/>
    <x v="10"/>
  </r>
  <r>
    <n v="937"/>
    <x v="1"/>
    <s v="UNEC"/>
    <s v="Ruth G. Dolz"/>
    <x v="2"/>
    <x v="16"/>
    <x v="84"/>
    <m/>
    <m/>
    <s v="F"/>
    <m/>
    <x v="10"/>
  </r>
  <r>
    <n v="938"/>
    <x v="1"/>
    <s v="UNEC"/>
    <s v="Primitiva Baldiviezo"/>
    <x v="2"/>
    <x v="16"/>
    <x v="85"/>
    <m/>
    <m/>
    <s v="F"/>
    <m/>
    <x v="10"/>
  </r>
  <r>
    <n v="939"/>
    <x v="1"/>
    <s v="UNEC"/>
    <s v="Sonia Baldiviezo"/>
    <x v="2"/>
    <x v="16"/>
    <x v="85"/>
    <m/>
    <m/>
    <s v="F"/>
    <m/>
    <x v="10"/>
  </r>
  <r>
    <n v="940"/>
    <x v="1"/>
    <s v="UNEC"/>
    <s v="Patrico Ortega"/>
    <x v="2"/>
    <x v="16"/>
    <x v="85"/>
    <m/>
    <m/>
    <s v="M"/>
    <m/>
    <x v="10"/>
  </r>
  <r>
    <n v="941"/>
    <x v="1"/>
    <s v="UNEC"/>
    <s v="Marna Michel Herrera"/>
    <x v="2"/>
    <x v="16"/>
    <x v="77"/>
    <m/>
    <m/>
    <s v="F"/>
    <m/>
    <x v="10"/>
  </r>
  <r>
    <n v="942"/>
    <x v="1"/>
    <s v="UNEC"/>
    <s v="Pablo Torrez Subia"/>
    <x v="2"/>
    <x v="16"/>
    <x v="77"/>
    <m/>
    <m/>
    <s v="M"/>
    <m/>
    <x v="10"/>
  </r>
  <r>
    <n v="943"/>
    <x v="1"/>
    <s v="UNEC"/>
    <s v="Cimar Ríos R."/>
    <x v="2"/>
    <x v="16"/>
    <x v="77"/>
    <m/>
    <m/>
    <s v="M"/>
    <m/>
    <x v="10"/>
  </r>
  <r>
    <n v="944"/>
    <x v="1"/>
    <s v="UNEC"/>
    <s v="Fernando Gareca C."/>
    <x v="2"/>
    <x v="16"/>
    <x v="75"/>
    <m/>
    <m/>
    <s v="M"/>
    <m/>
    <x v="10"/>
  </r>
  <r>
    <n v="945"/>
    <x v="1"/>
    <s v="UNEC"/>
    <s v="Lucia López"/>
    <x v="2"/>
    <x v="16"/>
    <x v="75"/>
    <m/>
    <m/>
    <s v="F"/>
    <m/>
    <x v="10"/>
  </r>
  <r>
    <n v="946"/>
    <x v="1"/>
    <s v="UNEC"/>
    <s v="José Gareca  C."/>
    <x v="2"/>
    <x v="16"/>
    <x v="75"/>
    <m/>
    <m/>
    <s v="M"/>
    <m/>
    <x v="10"/>
  </r>
  <r>
    <n v="947"/>
    <x v="1"/>
    <s v="UNEC"/>
    <s v="Patricia Rojas"/>
    <x v="2"/>
    <x v="16"/>
    <x v="75"/>
    <m/>
    <m/>
    <s v="F"/>
    <m/>
    <x v="10"/>
  </r>
  <r>
    <n v="948"/>
    <x v="1"/>
    <s v="UNEC"/>
    <s v="Wilman L. Romero"/>
    <x v="2"/>
    <x v="16"/>
    <x v="77"/>
    <m/>
    <m/>
    <s v="M"/>
    <m/>
    <x v="10"/>
  </r>
  <r>
    <n v="949"/>
    <x v="1"/>
    <s v="UNEC"/>
    <s v="Karen Romero S."/>
    <x v="2"/>
    <x v="16"/>
    <x v="77"/>
    <m/>
    <m/>
    <s v="F"/>
    <m/>
    <x v="10"/>
  </r>
  <r>
    <n v="950"/>
    <x v="1"/>
    <s v="UNEC"/>
    <s v="Cano Romero"/>
    <x v="2"/>
    <x v="16"/>
    <x v="77"/>
    <m/>
    <m/>
    <s v="F"/>
    <m/>
    <x v="10"/>
  </r>
  <r>
    <n v="951"/>
    <x v="1"/>
    <s v="UNEC"/>
    <s v="Flora Romero"/>
    <x v="2"/>
    <x v="16"/>
    <x v="77"/>
    <m/>
    <m/>
    <s v="F"/>
    <m/>
    <x v="10"/>
  </r>
  <r>
    <n v="952"/>
    <x v="1"/>
    <s v="UNEC"/>
    <s v="Ximena Sarajeli C."/>
    <x v="2"/>
    <x v="16"/>
    <x v="86"/>
    <m/>
    <m/>
    <s v="F"/>
    <m/>
    <x v="10"/>
  </r>
  <r>
    <n v="953"/>
    <x v="1"/>
    <s v="UNEC"/>
    <s v="Maria del C. Ortega"/>
    <x v="2"/>
    <x v="16"/>
    <x v="86"/>
    <m/>
    <m/>
    <s v="F"/>
    <m/>
    <x v="10"/>
  </r>
  <r>
    <n v="954"/>
    <x v="1"/>
    <s v="UNEC"/>
    <s v="Daniel Reyes R."/>
    <x v="2"/>
    <x v="16"/>
    <x v="85"/>
    <m/>
    <m/>
    <s v="M"/>
    <m/>
    <x v="10"/>
  </r>
  <r>
    <n v="955"/>
    <x v="1"/>
    <s v="UNEC"/>
    <s v="Primitva Baldiviezo"/>
    <x v="2"/>
    <x v="16"/>
    <x v="85"/>
    <m/>
    <m/>
    <s v="F"/>
    <m/>
    <x v="10"/>
  </r>
  <r>
    <n v="956"/>
    <x v="1"/>
    <s v="UNEC"/>
    <s v="Maria S. Olarte"/>
    <x v="2"/>
    <x v="16"/>
    <x v="85"/>
    <m/>
    <m/>
    <s v="F"/>
    <m/>
    <x v="10"/>
  </r>
  <r>
    <n v="957"/>
    <x v="1"/>
    <s v="UNEC"/>
    <s v="Sonia Baldivieso"/>
    <x v="2"/>
    <x v="16"/>
    <x v="85"/>
    <m/>
    <m/>
    <s v="F"/>
    <m/>
    <x v="10"/>
  </r>
  <r>
    <n v="958"/>
    <x v="1"/>
    <s v="UNEC"/>
    <s v="Juan Rivera G."/>
    <x v="2"/>
    <x v="16"/>
    <x v="87"/>
    <m/>
    <m/>
    <s v="M"/>
    <m/>
    <x v="10"/>
  </r>
  <r>
    <n v="959"/>
    <x v="1"/>
    <s v="UNEC"/>
    <s v="Diego Ramos S."/>
    <x v="2"/>
    <x v="16"/>
    <x v="88"/>
    <m/>
    <m/>
    <s v="M"/>
    <m/>
    <x v="10"/>
  </r>
  <r>
    <n v="960"/>
    <x v="1"/>
    <s v="UNEC"/>
    <s v="Javier C. Mendez"/>
    <x v="2"/>
    <x v="16"/>
    <x v="81"/>
    <m/>
    <m/>
    <s v="M"/>
    <m/>
    <x v="10"/>
  </r>
  <r>
    <n v="961"/>
    <x v="1"/>
    <s v="UNEC"/>
    <s v="Wilfredo Mendez"/>
    <x v="2"/>
    <x v="16"/>
    <x v="81"/>
    <m/>
    <m/>
    <s v="M"/>
    <m/>
    <x v="10"/>
  </r>
  <r>
    <n v="962"/>
    <x v="1"/>
    <s v="UNEC"/>
    <s v="Javier Méndez Vargas"/>
    <x v="2"/>
    <x v="16"/>
    <x v="81"/>
    <m/>
    <m/>
    <s v="M"/>
    <m/>
    <x v="10"/>
  </r>
  <r>
    <n v="963"/>
    <x v="1"/>
    <s v="UNEC"/>
    <s v="Hernan Aramayo"/>
    <x v="2"/>
    <x v="16"/>
    <x v="81"/>
    <m/>
    <m/>
    <s v="M"/>
    <m/>
    <x v="10"/>
  </r>
  <r>
    <n v="964"/>
    <x v="1"/>
    <s v="UNEC"/>
    <s v="Hernan Aguilera B."/>
    <x v="2"/>
    <x v="16"/>
    <x v="81"/>
    <m/>
    <m/>
    <s v="M"/>
    <m/>
    <x v="10"/>
  </r>
  <r>
    <n v="965"/>
    <x v="1"/>
    <s v="UNEC"/>
    <s v="Linaida N. Hoyos"/>
    <x v="2"/>
    <x v="16"/>
    <x v="89"/>
    <m/>
    <m/>
    <s v="F"/>
    <m/>
    <x v="10"/>
  </r>
  <r>
    <n v="966"/>
    <x v="1"/>
    <s v="UNEC"/>
    <s v="Margarita Arce C."/>
    <x v="2"/>
    <x v="16"/>
    <x v="90"/>
    <m/>
    <m/>
    <s v="F"/>
    <m/>
    <x v="10"/>
  </r>
  <r>
    <n v="967"/>
    <x v="1"/>
    <s v="UNEC"/>
    <s v="Cimar Ríos"/>
    <x v="2"/>
    <x v="16"/>
    <x v="77"/>
    <m/>
    <m/>
    <s v="M"/>
    <m/>
    <x v="10"/>
  </r>
  <r>
    <n v="968"/>
    <x v="1"/>
    <s v="UNEC"/>
    <s v="Marina  Michel H."/>
    <x v="2"/>
    <x v="16"/>
    <x v="77"/>
    <m/>
    <m/>
    <s v="F"/>
    <m/>
    <x v="10"/>
  </r>
  <r>
    <n v="969"/>
    <x v="1"/>
    <s v="UNEC"/>
    <s v="Faviola C. Ortega"/>
    <x v="2"/>
    <x v="16"/>
    <x v="75"/>
    <m/>
    <m/>
    <s v="F"/>
    <m/>
    <x v="10"/>
  </r>
  <r>
    <n v="970"/>
    <x v="1"/>
    <s v="UNEC"/>
    <s v="Tito Ibarra"/>
    <x v="2"/>
    <x v="16"/>
    <x v="77"/>
    <m/>
    <m/>
    <s v="M"/>
    <m/>
    <x v="10"/>
  </r>
  <r>
    <n v="971"/>
    <x v="1"/>
    <s v="UNEC"/>
    <s v="Pablo Torrez S."/>
    <x v="2"/>
    <x v="16"/>
    <x v="77"/>
    <m/>
    <m/>
    <s v="M"/>
    <m/>
    <x v="10"/>
  </r>
  <r>
    <n v="972"/>
    <x v="1"/>
    <s v="UNEC"/>
    <s v="Inocencio Tolaba"/>
    <x v="2"/>
    <x v="16"/>
    <x v="77"/>
    <m/>
    <m/>
    <s v="M"/>
    <m/>
    <x v="10"/>
  </r>
  <r>
    <n v="973"/>
    <x v="1"/>
    <s v="UNEC"/>
    <s v="Paola Burgos"/>
    <x v="2"/>
    <x v="16"/>
    <x v="77"/>
    <m/>
    <m/>
    <s v="F"/>
    <m/>
    <x v="10"/>
  </r>
  <r>
    <n v="974"/>
    <x v="1"/>
    <s v="UNEC"/>
    <s v="José Layme"/>
    <x v="2"/>
    <x v="16"/>
    <x v="91"/>
    <m/>
    <m/>
    <s v="M"/>
    <m/>
    <x v="10"/>
  </r>
  <r>
    <n v="975"/>
    <x v="1"/>
    <s v="UNEC"/>
    <s v="Ariel Arenas"/>
    <x v="2"/>
    <x v="16"/>
    <x v="79"/>
    <m/>
    <m/>
    <s v="M"/>
    <m/>
    <x v="10"/>
  </r>
  <r>
    <n v="976"/>
    <x v="1"/>
    <s v="UNEC"/>
    <s v="Simón Rojas Q."/>
    <x v="2"/>
    <x v="16"/>
    <x v="82"/>
    <m/>
    <m/>
    <s v="M"/>
    <m/>
    <x v="10"/>
  </r>
  <r>
    <n v="977"/>
    <x v="1"/>
    <s v="UNEC"/>
    <s v="Jorge L. Machicao"/>
    <x v="2"/>
    <x v="16"/>
    <x v="92"/>
    <m/>
    <m/>
    <s v="M"/>
    <m/>
    <x v="10"/>
  </r>
  <r>
    <n v="978"/>
    <x v="1"/>
    <s v="UNEC"/>
    <s v="Felicindo Lara"/>
    <x v="2"/>
    <x v="16"/>
    <x v="75"/>
    <m/>
    <m/>
    <s v="M"/>
    <m/>
    <x v="10"/>
  </r>
  <r>
    <n v="979"/>
    <x v="1"/>
    <s v="UNEC"/>
    <s v="Juan Guerrero"/>
    <x v="2"/>
    <x v="16"/>
    <x v="87"/>
    <m/>
    <m/>
    <s v="M"/>
    <m/>
    <x v="10"/>
  </r>
  <r>
    <n v="980"/>
    <x v="1"/>
    <s v="UNEC"/>
    <s v="Guillerma Cruz Aban"/>
    <x v="2"/>
    <x v="16"/>
    <x v="76"/>
    <m/>
    <m/>
    <s v="F"/>
    <m/>
    <x v="10"/>
  </r>
  <r>
    <n v="981"/>
    <x v="1"/>
    <s v="UNEC"/>
    <s v="Ever Gudiño Gudiño"/>
    <x v="2"/>
    <x v="16"/>
    <x v="93"/>
    <m/>
    <m/>
    <s v="M"/>
    <m/>
    <x v="10"/>
  </r>
  <r>
    <n v="982"/>
    <x v="1"/>
    <s v="UNEC"/>
    <s v="David Tolaba Espino"/>
    <x v="2"/>
    <x v="16"/>
    <x v="79"/>
    <m/>
    <m/>
    <s v="M"/>
    <m/>
    <x v="10"/>
  </r>
  <r>
    <n v="983"/>
    <x v="1"/>
    <s v="UNEC"/>
    <s v="Ernesto Melendres"/>
    <x v="0"/>
    <x v="17"/>
    <x v="94"/>
    <m/>
    <m/>
    <s v="M"/>
    <m/>
    <x v="10"/>
  </r>
  <r>
    <n v="984"/>
    <x v="1"/>
    <s v="UNEC"/>
    <s v="Primo Aldana"/>
    <x v="0"/>
    <x v="17"/>
    <x v="94"/>
    <m/>
    <m/>
    <s v="M"/>
    <m/>
    <x v="10"/>
  </r>
  <r>
    <n v="985"/>
    <x v="1"/>
    <s v="UNEC"/>
    <s v="Andres Flores"/>
    <x v="0"/>
    <x v="17"/>
    <x v="94"/>
    <m/>
    <m/>
    <s v="M"/>
    <m/>
    <x v="10"/>
  </r>
  <r>
    <n v="986"/>
    <x v="1"/>
    <s v="UNEC"/>
    <s v="Prudencio Fernandez"/>
    <x v="0"/>
    <x v="17"/>
    <x v="94"/>
    <m/>
    <m/>
    <s v="M"/>
    <m/>
    <x v="10"/>
  </r>
  <r>
    <n v="987"/>
    <x v="1"/>
    <s v="UNEC"/>
    <s v="Cristina Melendres"/>
    <x v="0"/>
    <x v="17"/>
    <x v="94"/>
    <m/>
    <m/>
    <s v="F"/>
    <m/>
    <x v="10"/>
  </r>
  <r>
    <n v="988"/>
    <x v="1"/>
    <s v="UNEC"/>
    <s v="Armando Fernandez"/>
    <x v="0"/>
    <x v="17"/>
    <x v="94"/>
    <m/>
    <m/>
    <s v="M"/>
    <m/>
    <x v="10"/>
  </r>
  <r>
    <n v="989"/>
    <x v="1"/>
    <s v="UNEC"/>
    <s v="Alejandra Tellez"/>
    <x v="0"/>
    <x v="17"/>
    <x v="94"/>
    <m/>
    <m/>
    <s v="F"/>
    <m/>
    <x v="10"/>
  </r>
  <r>
    <n v="990"/>
    <x v="1"/>
    <s v="UNEC"/>
    <s v="Mariano Ballejos"/>
    <x v="0"/>
    <x v="17"/>
    <x v="94"/>
    <m/>
    <m/>
    <s v="M"/>
    <m/>
    <x v="10"/>
  </r>
  <r>
    <n v="991"/>
    <x v="1"/>
    <s v="UNEC"/>
    <s v="Santos Miranda"/>
    <x v="0"/>
    <x v="17"/>
    <x v="94"/>
    <m/>
    <m/>
    <s v="M"/>
    <m/>
    <x v="10"/>
  </r>
  <r>
    <n v="992"/>
    <x v="1"/>
    <s v="UNEC"/>
    <s v="Jesus Melendres"/>
    <x v="0"/>
    <x v="17"/>
    <x v="94"/>
    <m/>
    <m/>
    <s v="M"/>
    <m/>
    <x v="10"/>
  </r>
  <r>
    <n v="993"/>
    <x v="1"/>
    <s v="UNEC"/>
    <s v="Raul Tito Flores"/>
    <x v="0"/>
    <x v="17"/>
    <x v="94"/>
    <m/>
    <m/>
    <s v="M"/>
    <m/>
    <x v="10"/>
  </r>
  <r>
    <n v="994"/>
    <x v="1"/>
    <s v="UNEC"/>
    <s v="Martin Vallejos"/>
    <x v="0"/>
    <x v="17"/>
    <x v="94"/>
    <m/>
    <m/>
    <s v="M"/>
    <m/>
    <x v="10"/>
  </r>
  <r>
    <n v="995"/>
    <x v="1"/>
    <s v="UNEC"/>
    <s v="Marcelina Fernandez"/>
    <x v="0"/>
    <x v="17"/>
    <x v="94"/>
    <m/>
    <m/>
    <s v="F"/>
    <m/>
    <x v="10"/>
  </r>
  <r>
    <n v="996"/>
    <x v="1"/>
    <s v="UNEC"/>
    <s v="Juana Fernandez"/>
    <x v="0"/>
    <x v="17"/>
    <x v="94"/>
    <m/>
    <m/>
    <s v="F"/>
    <m/>
    <x v="10"/>
  </r>
  <r>
    <n v="997"/>
    <x v="1"/>
    <s v="UNEC"/>
    <s v="Juan Carlos Reina"/>
    <x v="0"/>
    <x v="17"/>
    <x v="94"/>
    <m/>
    <m/>
    <s v="M"/>
    <m/>
    <x v="10"/>
  </r>
  <r>
    <n v="998"/>
    <x v="1"/>
    <s v="UNEC"/>
    <s v="Francisca Ballejos"/>
    <x v="0"/>
    <x v="17"/>
    <x v="94"/>
    <m/>
    <m/>
    <s v="F"/>
    <m/>
    <x v="10"/>
  </r>
  <r>
    <n v="999"/>
    <x v="1"/>
    <s v="UNEC"/>
    <s v="Martina Ballejos"/>
    <x v="0"/>
    <x v="17"/>
    <x v="94"/>
    <m/>
    <m/>
    <s v="F"/>
    <m/>
    <x v="10"/>
  </r>
  <r>
    <n v="1000"/>
    <x v="1"/>
    <s v="UNEC"/>
    <s v="Rafael Ballejos"/>
    <x v="0"/>
    <x v="17"/>
    <x v="94"/>
    <m/>
    <m/>
    <s v="M"/>
    <m/>
    <x v="10"/>
  </r>
  <r>
    <n v="1001"/>
    <x v="1"/>
    <s v="UNEC"/>
    <s v="Constantino Vallejos"/>
    <x v="0"/>
    <x v="17"/>
    <x v="94"/>
    <m/>
    <m/>
    <s v="M"/>
    <m/>
    <x v="10"/>
  </r>
  <r>
    <n v="1002"/>
    <x v="1"/>
    <s v="UNEC"/>
    <s v="Faustino Melendres"/>
    <x v="0"/>
    <x v="17"/>
    <x v="94"/>
    <m/>
    <m/>
    <s v="M"/>
    <m/>
    <x v="10"/>
  </r>
  <r>
    <n v="1003"/>
    <x v="1"/>
    <s v="UNEC"/>
    <s v="Francisco Ballejos"/>
    <x v="0"/>
    <x v="17"/>
    <x v="94"/>
    <m/>
    <m/>
    <s v="M"/>
    <m/>
    <x v="10"/>
  </r>
  <r>
    <n v="1004"/>
    <x v="1"/>
    <s v="UNEC"/>
    <s v="Soledad Reina"/>
    <x v="0"/>
    <x v="17"/>
    <x v="94"/>
    <m/>
    <m/>
    <s v="F"/>
    <m/>
    <x v="10"/>
  </r>
  <r>
    <n v="1005"/>
    <x v="1"/>
    <s v="UNEC"/>
    <s v="Martin Arrieta"/>
    <x v="0"/>
    <x v="17"/>
    <x v="94"/>
    <m/>
    <m/>
    <s v="M"/>
    <m/>
    <x v="10"/>
  </r>
  <r>
    <n v="1006"/>
    <x v="1"/>
    <s v="UNEC"/>
    <s v="Hilda Fernandez"/>
    <x v="0"/>
    <x v="17"/>
    <x v="94"/>
    <m/>
    <m/>
    <s v="F"/>
    <m/>
    <x v="10"/>
  </r>
  <r>
    <n v="1007"/>
    <x v="1"/>
    <s v="UNEC"/>
    <s v="Ricardo Melendres"/>
    <x v="0"/>
    <x v="17"/>
    <x v="94"/>
    <m/>
    <m/>
    <s v="M"/>
    <m/>
    <x v="10"/>
  </r>
  <r>
    <n v="1008"/>
    <x v="1"/>
    <s v="UNEC"/>
    <s v="Carlos Flores"/>
    <x v="0"/>
    <x v="17"/>
    <x v="94"/>
    <m/>
    <m/>
    <s v="M"/>
    <m/>
    <x v="10"/>
  </r>
  <r>
    <n v="1009"/>
    <x v="1"/>
    <s v="UNEC"/>
    <s v="Dario Melendres"/>
    <x v="0"/>
    <x v="17"/>
    <x v="94"/>
    <m/>
    <m/>
    <s v="M"/>
    <m/>
    <x v="10"/>
  </r>
  <r>
    <n v="1010"/>
    <x v="1"/>
    <s v="UNEC"/>
    <s v="Faustina Ferreira"/>
    <x v="0"/>
    <x v="17"/>
    <x v="94"/>
    <m/>
    <m/>
    <s v="F"/>
    <m/>
    <x v="10"/>
  </r>
  <r>
    <n v="1011"/>
    <x v="1"/>
    <s v="UNEC"/>
    <s v="Martin Melendres"/>
    <x v="0"/>
    <x v="17"/>
    <x v="94"/>
    <m/>
    <m/>
    <s v="M"/>
    <m/>
    <x v="10"/>
  </r>
  <r>
    <n v="1012"/>
    <x v="1"/>
    <s v="UNEC"/>
    <s v="Juan Melendres"/>
    <x v="0"/>
    <x v="17"/>
    <x v="94"/>
    <m/>
    <m/>
    <s v="M"/>
    <m/>
    <x v="10"/>
  </r>
  <r>
    <n v="1013"/>
    <x v="1"/>
    <s v="UNEC"/>
    <s v="Maxima Melendres"/>
    <x v="0"/>
    <x v="17"/>
    <x v="94"/>
    <m/>
    <m/>
    <s v="F"/>
    <m/>
    <x v="10"/>
  </r>
  <r>
    <n v="1014"/>
    <x v="1"/>
    <s v="UNEC"/>
    <s v="Andres Reina"/>
    <x v="0"/>
    <x v="17"/>
    <x v="94"/>
    <m/>
    <m/>
    <s v="M"/>
    <m/>
    <x v="10"/>
  </r>
  <r>
    <n v="1015"/>
    <x v="1"/>
    <s v="UNEC"/>
    <s v="Dionicia Ferreira"/>
    <x v="0"/>
    <x v="17"/>
    <x v="94"/>
    <m/>
    <m/>
    <s v="F"/>
    <m/>
    <x v="10"/>
  </r>
  <r>
    <n v="1016"/>
    <x v="1"/>
    <s v="UNEC"/>
    <s v="Roberto Melendres"/>
    <x v="0"/>
    <x v="17"/>
    <x v="94"/>
    <m/>
    <m/>
    <s v="M"/>
    <m/>
    <x v="10"/>
  </r>
  <r>
    <n v="1017"/>
    <x v="1"/>
    <s v="UNEC"/>
    <s v="Martin Fernandez"/>
    <x v="0"/>
    <x v="17"/>
    <x v="94"/>
    <m/>
    <m/>
    <s v="M"/>
    <m/>
    <x v="10"/>
  </r>
  <r>
    <n v="1018"/>
    <x v="1"/>
    <s v="UNEC"/>
    <s v="David León"/>
    <x v="0"/>
    <x v="0"/>
    <x v="95"/>
    <m/>
    <m/>
    <s v="M"/>
    <m/>
    <x v="10"/>
  </r>
  <r>
    <n v="1019"/>
    <x v="1"/>
    <s v="UNEC"/>
    <s v="Eudal Escobar"/>
    <x v="0"/>
    <x v="0"/>
    <x v="96"/>
    <m/>
    <m/>
    <s v="M"/>
    <m/>
    <x v="10"/>
  </r>
  <r>
    <n v="1020"/>
    <x v="1"/>
    <s v="UNEC"/>
    <s v="Cliver Ovando"/>
    <x v="0"/>
    <x v="0"/>
    <x v="97"/>
    <m/>
    <m/>
    <s v="M"/>
    <m/>
    <x v="10"/>
  </r>
  <r>
    <n v="1021"/>
    <x v="1"/>
    <s v="UNEC"/>
    <s v="Demetrio Cardenas"/>
    <x v="0"/>
    <x v="0"/>
    <x v="98"/>
    <m/>
    <m/>
    <s v="M"/>
    <m/>
    <x v="10"/>
  </r>
  <r>
    <n v="1022"/>
    <x v="1"/>
    <s v="UNEC"/>
    <s v="Martin Soliz"/>
    <x v="0"/>
    <x v="0"/>
    <x v="98"/>
    <m/>
    <m/>
    <s v="M"/>
    <m/>
    <x v="10"/>
  </r>
  <r>
    <n v="1023"/>
    <x v="1"/>
    <s v="UNEC"/>
    <s v="Felix Cardenas"/>
    <x v="0"/>
    <x v="0"/>
    <x v="98"/>
    <m/>
    <m/>
    <s v="M"/>
    <m/>
    <x v="10"/>
  </r>
  <r>
    <n v="1024"/>
    <x v="1"/>
    <s v="UNEC"/>
    <s v="Patricio Cardenas"/>
    <x v="0"/>
    <x v="0"/>
    <x v="99"/>
    <m/>
    <m/>
    <s v="M"/>
    <m/>
    <x v="10"/>
  </r>
  <r>
    <n v="1025"/>
    <x v="1"/>
    <s v="UNEC"/>
    <s v="Maximo Herrera"/>
    <x v="0"/>
    <x v="18"/>
    <x v="100"/>
    <m/>
    <m/>
    <s v="M"/>
    <m/>
    <x v="10"/>
  </r>
  <r>
    <n v="1026"/>
    <x v="1"/>
    <s v="UNEC"/>
    <s v="Rufino Tardio"/>
    <x v="0"/>
    <x v="18"/>
    <x v="101"/>
    <m/>
    <m/>
    <s v="M"/>
    <m/>
    <x v="10"/>
  </r>
  <r>
    <n v="1027"/>
    <x v="1"/>
    <s v="UNEC"/>
    <s v="Timoteo Vedia"/>
    <x v="0"/>
    <x v="18"/>
    <x v="102"/>
    <m/>
    <m/>
    <s v="M"/>
    <m/>
    <x v="10"/>
  </r>
  <r>
    <n v="1028"/>
    <x v="1"/>
    <s v="UNEC"/>
    <s v="Edmundo Quenta"/>
    <x v="0"/>
    <x v="18"/>
    <x v="103"/>
    <m/>
    <m/>
    <s v="M"/>
    <m/>
    <x v="10"/>
  </r>
  <r>
    <n v="1029"/>
    <x v="1"/>
    <s v="UNEC"/>
    <s v="Santiago Velasquez"/>
    <x v="0"/>
    <x v="19"/>
    <x v="104"/>
    <m/>
    <m/>
    <s v="M"/>
    <m/>
    <x v="10"/>
  </r>
  <r>
    <n v="1030"/>
    <x v="1"/>
    <s v="UNEC"/>
    <s v="Luciano Yucra"/>
    <x v="0"/>
    <x v="19"/>
    <x v="104"/>
    <m/>
    <m/>
    <s v="M"/>
    <m/>
    <x v="10"/>
  </r>
  <r>
    <n v="1031"/>
    <x v="1"/>
    <s v="UNEC"/>
    <s v="Fausto E. Ramos"/>
    <x v="0"/>
    <x v="19"/>
    <x v="104"/>
    <m/>
    <m/>
    <s v="M"/>
    <m/>
    <x v="10"/>
  </r>
  <r>
    <n v="1032"/>
    <x v="1"/>
    <s v="UNEC"/>
    <s v="Eulgia Ramos"/>
    <x v="0"/>
    <x v="19"/>
    <x v="104"/>
    <m/>
    <m/>
    <s v="M"/>
    <m/>
    <x v="10"/>
  </r>
  <r>
    <n v="1033"/>
    <x v="1"/>
    <s v="UNEC"/>
    <s v="Constantino Churqui"/>
    <x v="0"/>
    <x v="19"/>
    <x v="105"/>
    <m/>
    <m/>
    <s v="M"/>
    <m/>
    <x v="10"/>
  </r>
  <r>
    <n v="1034"/>
    <x v="1"/>
    <s v="UNEC"/>
    <s v="Marcelo Churqui"/>
    <x v="0"/>
    <x v="19"/>
    <x v="105"/>
    <m/>
    <m/>
    <s v="M"/>
    <m/>
    <x v="10"/>
  </r>
  <r>
    <n v="1035"/>
    <x v="1"/>
    <s v="UNEC"/>
    <s v="Valerio Yucra"/>
    <x v="0"/>
    <x v="19"/>
    <x v="105"/>
    <m/>
    <m/>
    <s v="M"/>
    <m/>
    <x v="10"/>
  </r>
  <r>
    <n v="1036"/>
    <x v="1"/>
    <s v="UNEC"/>
    <s v="Francisca Beisaga K."/>
    <x v="0"/>
    <x v="19"/>
    <x v="105"/>
    <m/>
    <m/>
    <s v="F"/>
    <m/>
    <x v="10"/>
  </r>
  <r>
    <n v="1037"/>
    <x v="1"/>
    <s v="UNEC"/>
    <s v="Fernanda Zarate"/>
    <x v="0"/>
    <x v="19"/>
    <x v="106"/>
    <m/>
    <m/>
    <s v="F"/>
    <m/>
    <x v="10"/>
  </r>
  <r>
    <n v="1038"/>
    <x v="1"/>
    <s v="UNEC"/>
    <s v="Martha Duran"/>
    <x v="0"/>
    <x v="19"/>
    <x v="107"/>
    <m/>
    <m/>
    <s v="F"/>
    <m/>
    <x v="10"/>
  </r>
  <r>
    <n v="1039"/>
    <x v="1"/>
    <s v="UNEC"/>
    <s v="Beneranda Bejarano"/>
    <x v="0"/>
    <x v="19"/>
    <x v="107"/>
    <m/>
    <m/>
    <s v="F"/>
    <m/>
    <x v="10"/>
  </r>
  <r>
    <n v="1040"/>
    <x v="1"/>
    <s v="UNEC"/>
    <s v="Martina Vasquez"/>
    <x v="0"/>
    <x v="19"/>
    <x v="107"/>
    <m/>
    <m/>
    <s v="F"/>
    <m/>
    <x v="10"/>
  </r>
  <r>
    <n v="1041"/>
    <x v="1"/>
    <s v="UNEC"/>
    <s v="Andres Vasquez"/>
    <x v="0"/>
    <x v="19"/>
    <x v="107"/>
    <m/>
    <m/>
    <s v="M"/>
    <m/>
    <x v="10"/>
  </r>
  <r>
    <n v="1042"/>
    <x v="1"/>
    <s v="UNEC"/>
    <s v="Anasto Vasquez"/>
    <x v="0"/>
    <x v="19"/>
    <x v="107"/>
    <m/>
    <m/>
    <s v="M"/>
    <m/>
    <x v="10"/>
  </r>
  <r>
    <n v="1043"/>
    <x v="1"/>
    <s v="UNEC"/>
    <s v="Fausto Condori"/>
    <x v="0"/>
    <x v="19"/>
    <x v="107"/>
    <m/>
    <m/>
    <s v="M"/>
    <m/>
    <x v="10"/>
  </r>
  <r>
    <n v="1044"/>
    <x v="1"/>
    <s v="UNEC"/>
    <s v="Justo Condori"/>
    <x v="0"/>
    <x v="19"/>
    <x v="107"/>
    <m/>
    <m/>
    <s v="M"/>
    <m/>
    <x v="10"/>
  </r>
  <r>
    <n v="1045"/>
    <x v="1"/>
    <s v="UNEC"/>
    <s v="Martha Humarra"/>
    <x v="0"/>
    <x v="19"/>
    <x v="107"/>
    <m/>
    <m/>
    <s v="F"/>
    <m/>
    <x v="10"/>
  </r>
  <r>
    <n v="1046"/>
    <x v="1"/>
    <s v="UNEC"/>
    <s v="Pastora Ollisco"/>
    <x v="0"/>
    <x v="19"/>
    <x v="107"/>
    <m/>
    <m/>
    <s v="F"/>
    <m/>
    <x v="10"/>
  </r>
  <r>
    <n v="1047"/>
    <x v="1"/>
    <s v="UNEC"/>
    <s v="Pablo Romero"/>
    <x v="0"/>
    <x v="19"/>
    <x v="107"/>
    <m/>
    <m/>
    <s v="M"/>
    <m/>
    <x v="10"/>
  </r>
  <r>
    <n v="1048"/>
    <x v="1"/>
    <s v="UNEC"/>
    <s v="Juan Condori"/>
    <x v="0"/>
    <x v="19"/>
    <x v="107"/>
    <m/>
    <m/>
    <s v="M"/>
    <m/>
    <x v="10"/>
  </r>
  <r>
    <n v="1049"/>
    <x v="1"/>
    <s v="UNEC"/>
    <s v="Mario Vasquez"/>
    <x v="0"/>
    <x v="19"/>
    <x v="107"/>
    <m/>
    <m/>
    <s v="M"/>
    <m/>
    <x v="10"/>
  </r>
  <r>
    <n v="1050"/>
    <x v="1"/>
    <s v="UNEC"/>
    <s v="Teodoro Coaquira"/>
    <x v="0"/>
    <x v="19"/>
    <x v="107"/>
    <m/>
    <m/>
    <s v="M"/>
    <m/>
    <x v="10"/>
  </r>
  <r>
    <n v="1051"/>
    <x v="1"/>
    <s v="UNEC"/>
    <s v="Juan Carlos Condori"/>
    <x v="0"/>
    <x v="19"/>
    <x v="107"/>
    <m/>
    <m/>
    <s v="M"/>
    <m/>
    <x v="10"/>
  </r>
  <r>
    <n v="1052"/>
    <x v="1"/>
    <s v="UNEC"/>
    <s v="Saturnina Yucra"/>
    <x v="0"/>
    <x v="19"/>
    <x v="107"/>
    <m/>
    <m/>
    <s v="F"/>
    <m/>
    <x v="10"/>
  </r>
  <r>
    <n v="1053"/>
    <x v="1"/>
    <s v="UNEC"/>
    <s v="Francisca Toro"/>
    <x v="0"/>
    <x v="19"/>
    <x v="107"/>
    <m/>
    <m/>
    <s v="F"/>
    <m/>
    <x v="10"/>
  </r>
  <r>
    <n v="1054"/>
    <x v="1"/>
    <s v="UNEC"/>
    <s v="Dorotea Ollisco"/>
    <x v="0"/>
    <x v="19"/>
    <x v="107"/>
    <m/>
    <m/>
    <s v="F"/>
    <m/>
    <x v="10"/>
  </r>
  <r>
    <n v="1055"/>
    <x v="1"/>
    <s v="UNEC"/>
    <s v="Fortunata Choque"/>
    <x v="0"/>
    <x v="19"/>
    <x v="107"/>
    <m/>
    <m/>
    <s v="F"/>
    <m/>
    <x v="10"/>
  </r>
  <r>
    <n v="1056"/>
    <x v="1"/>
    <s v="UNEC"/>
    <s v="Antonia Muñoz"/>
    <x v="0"/>
    <x v="19"/>
    <x v="108"/>
    <m/>
    <m/>
    <s v="F"/>
    <m/>
    <x v="10"/>
  </r>
  <r>
    <n v="1057"/>
    <x v="1"/>
    <s v="UNEC"/>
    <s v="Javier Yarhui"/>
    <x v="0"/>
    <x v="19"/>
    <x v="108"/>
    <m/>
    <m/>
    <s v="M"/>
    <m/>
    <x v="10"/>
  </r>
  <r>
    <n v="1058"/>
    <x v="1"/>
    <s v="UNEC"/>
    <s v="Cirilo zarate"/>
    <x v="0"/>
    <x v="19"/>
    <x v="108"/>
    <m/>
    <m/>
    <s v="M"/>
    <m/>
    <x v="10"/>
  </r>
  <r>
    <n v="1059"/>
    <x v="1"/>
    <s v="UNEC"/>
    <s v="Rufino Vela"/>
    <x v="0"/>
    <x v="19"/>
    <x v="108"/>
    <m/>
    <m/>
    <s v="M"/>
    <m/>
    <x v="10"/>
  </r>
  <r>
    <n v="1060"/>
    <x v="1"/>
    <s v="UNEC"/>
    <s v="Andres Vedia"/>
    <x v="0"/>
    <x v="19"/>
    <x v="109"/>
    <m/>
    <m/>
    <s v="M"/>
    <m/>
    <x v="10"/>
  </r>
  <r>
    <n v="1061"/>
    <x v="1"/>
    <s v="UNEC"/>
    <s v="Pedro Quispe"/>
    <x v="0"/>
    <x v="19"/>
    <x v="109"/>
    <m/>
    <m/>
    <s v="M"/>
    <m/>
    <x v="10"/>
  </r>
  <r>
    <n v="1062"/>
    <x v="1"/>
    <s v="UNEC"/>
    <s v="Sebastian Mendoza"/>
    <x v="0"/>
    <x v="19"/>
    <x v="109"/>
    <m/>
    <m/>
    <s v="M"/>
    <m/>
    <x v="10"/>
  </r>
  <r>
    <n v="1063"/>
    <x v="1"/>
    <s v="UNEC"/>
    <s v="Florentino Paracta"/>
    <x v="0"/>
    <x v="19"/>
    <x v="109"/>
    <m/>
    <m/>
    <s v="M"/>
    <m/>
    <x v="10"/>
  </r>
  <r>
    <n v="1064"/>
    <x v="1"/>
    <s v="UNEC"/>
    <s v="Domingo Vedia"/>
    <x v="0"/>
    <x v="19"/>
    <x v="109"/>
    <m/>
    <m/>
    <s v="M"/>
    <m/>
    <x v="10"/>
  </r>
  <r>
    <n v="1065"/>
    <x v="1"/>
    <s v="UNEC"/>
    <s v="Simona Romero"/>
    <x v="0"/>
    <x v="19"/>
    <x v="107"/>
    <m/>
    <m/>
    <s v="F"/>
    <m/>
    <x v="10"/>
  </r>
  <r>
    <n v="1066"/>
    <x v="1"/>
    <s v="UNEC"/>
    <s v="Claudio Velasquez"/>
    <x v="0"/>
    <x v="19"/>
    <x v="107"/>
    <m/>
    <m/>
    <s v="M"/>
    <m/>
    <x v="10"/>
  </r>
  <r>
    <n v="1067"/>
    <x v="1"/>
    <s v="UNEC"/>
    <s v="Estefania Romero"/>
    <x v="0"/>
    <x v="19"/>
    <x v="107"/>
    <m/>
    <m/>
    <s v="F"/>
    <m/>
    <x v="10"/>
  </r>
  <r>
    <n v="1068"/>
    <x v="1"/>
    <s v="UNEC"/>
    <s v="Edwin Velasquez"/>
    <x v="0"/>
    <x v="19"/>
    <x v="107"/>
    <m/>
    <m/>
    <s v="M"/>
    <m/>
    <x v="10"/>
  </r>
  <r>
    <n v="1069"/>
    <x v="1"/>
    <s v="UNEC"/>
    <s v="Rosendo Herrera"/>
    <x v="0"/>
    <x v="19"/>
    <x v="107"/>
    <m/>
    <m/>
    <s v="F"/>
    <m/>
    <x v="10"/>
  </r>
  <r>
    <n v="1070"/>
    <x v="1"/>
    <s v="UNEC"/>
    <s v="Justa Velasquez"/>
    <x v="0"/>
    <x v="19"/>
    <x v="107"/>
    <m/>
    <m/>
    <s v="F"/>
    <m/>
    <x v="10"/>
  </r>
  <r>
    <n v="1071"/>
    <x v="1"/>
    <s v="UNEC"/>
    <s v="Maria Herrera"/>
    <x v="0"/>
    <x v="19"/>
    <x v="107"/>
    <m/>
    <m/>
    <s v="F"/>
    <m/>
    <x v="10"/>
  </r>
  <r>
    <n v="1072"/>
    <x v="1"/>
    <s v="UNEC"/>
    <s v="Andrea Medrano"/>
    <x v="0"/>
    <x v="19"/>
    <x v="107"/>
    <m/>
    <m/>
    <s v="F"/>
    <m/>
    <x v="10"/>
  </r>
  <r>
    <n v="1073"/>
    <x v="1"/>
    <s v="UNEC"/>
    <s v="Benito Velasquez"/>
    <x v="0"/>
    <x v="19"/>
    <x v="107"/>
    <m/>
    <m/>
    <s v="M"/>
    <m/>
    <x v="10"/>
  </r>
  <r>
    <n v="1074"/>
    <x v="1"/>
    <s v="UNEC"/>
    <s v="Santiago Ramos"/>
    <x v="0"/>
    <x v="19"/>
    <x v="107"/>
    <m/>
    <m/>
    <s v="M"/>
    <m/>
    <x v="10"/>
  </r>
  <r>
    <n v="1075"/>
    <x v="1"/>
    <s v="UNEC"/>
    <s v="Severino Vasquez"/>
    <x v="0"/>
    <x v="19"/>
    <x v="107"/>
    <m/>
    <m/>
    <s v="M"/>
    <m/>
    <x v="10"/>
  </r>
  <r>
    <n v="1076"/>
    <x v="1"/>
    <s v="UNEC"/>
    <s v="Gladis Cuevas"/>
    <x v="0"/>
    <x v="20"/>
    <x v="110"/>
    <m/>
    <m/>
    <s v="F"/>
    <m/>
    <x v="10"/>
  </r>
  <r>
    <n v="1077"/>
    <x v="1"/>
    <s v="UNEC"/>
    <s v="Eucedio Barrientos"/>
    <x v="0"/>
    <x v="20"/>
    <x v="110"/>
    <m/>
    <m/>
    <s v="M"/>
    <m/>
    <x v="10"/>
  </r>
  <r>
    <n v="1078"/>
    <x v="1"/>
    <s v="UNEC"/>
    <s v="Adelayda Lopez"/>
    <x v="0"/>
    <x v="20"/>
    <x v="111"/>
    <m/>
    <m/>
    <s v="F"/>
    <m/>
    <x v="10"/>
  </r>
  <r>
    <n v="1079"/>
    <x v="1"/>
    <s v="UNEC"/>
    <s v="Limber Ortuste"/>
    <x v="0"/>
    <x v="20"/>
    <x v="111"/>
    <m/>
    <m/>
    <s v="M"/>
    <m/>
    <x v="10"/>
  </r>
  <r>
    <n v="1080"/>
    <x v="1"/>
    <s v="UNEC"/>
    <s v="Julian Arancibia"/>
    <x v="0"/>
    <x v="20"/>
    <x v="111"/>
    <m/>
    <m/>
    <s v="M"/>
    <m/>
    <x v="10"/>
  </r>
  <r>
    <n v="1081"/>
    <x v="1"/>
    <s v="UNEC"/>
    <s v="Nelson Arancibia"/>
    <x v="0"/>
    <x v="20"/>
    <x v="112"/>
    <m/>
    <m/>
    <s v="M"/>
    <m/>
    <x v="10"/>
  </r>
  <r>
    <n v="1082"/>
    <x v="1"/>
    <s v="UNEC"/>
    <s v="Sacarias Días"/>
    <x v="0"/>
    <x v="20"/>
    <x v="112"/>
    <m/>
    <m/>
    <s v="M"/>
    <m/>
    <x v="10"/>
  </r>
  <r>
    <n v="1083"/>
    <x v="1"/>
    <s v="UNEC"/>
    <s v="Zacarias Diaz"/>
    <x v="0"/>
    <x v="20"/>
    <x v="112"/>
    <m/>
    <m/>
    <s v="M"/>
    <m/>
    <x v="10"/>
  </r>
  <r>
    <n v="1084"/>
    <x v="1"/>
    <s v="UNEC"/>
    <s v="Anastacio Castro"/>
    <x v="0"/>
    <x v="20"/>
    <x v="113"/>
    <m/>
    <m/>
    <s v="M"/>
    <m/>
    <x v="10"/>
  </r>
  <r>
    <n v="1085"/>
    <x v="1"/>
    <s v="UNEC"/>
    <s v="Justo Urquizu"/>
    <x v="0"/>
    <x v="20"/>
    <x v="113"/>
    <m/>
    <m/>
    <s v="M"/>
    <m/>
    <x v="10"/>
  </r>
  <r>
    <n v="1086"/>
    <x v="1"/>
    <s v="UNEC"/>
    <s v="Florencio Rojas"/>
    <x v="0"/>
    <x v="20"/>
    <x v="113"/>
    <m/>
    <m/>
    <s v="M"/>
    <m/>
    <x v="10"/>
  </r>
  <r>
    <n v="1087"/>
    <x v="1"/>
    <s v="UNEC"/>
    <s v="Remberto Limberth"/>
    <x v="0"/>
    <x v="20"/>
    <x v="113"/>
    <m/>
    <m/>
    <s v="M"/>
    <m/>
    <x v="10"/>
  </r>
  <r>
    <n v="1088"/>
    <x v="1"/>
    <s v="UNEC"/>
    <s v="Ines Ballejos"/>
    <x v="0"/>
    <x v="15"/>
    <x v="63"/>
    <m/>
    <m/>
    <s v="F"/>
    <m/>
    <x v="10"/>
  </r>
  <r>
    <n v="1089"/>
    <x v="1"/>
    <s v="UNEC"/>
    <s v="Gerardo Vedia"/>
    <x v="0"/>
    <x v="15"/>
    <x v="63"/>
    <m/>
    <m/>
    <s v="M"/>
    <m/>
    <x v="10"/>
  </r>
  <r>
    <n v="1090"/>
    <x v="1"/>
    <s v="UNEC"/>
    <s v="Adela Daza"/>
    <x v="0"/>
    <x v="15"/>
    <x v="63"/>
    <m/>
    <m/>
    <s v="F"/>
    <m/>
    <x v="10"/>
  </r>
  <r>
    <n v="1091"/>
    <x v="1"/>
    <s v="UNEC"/>
    <s v="Demetrio Arriaga"/>
    <x v="0"/>
    <x v="15"/>
    <x v="63"/>
    <m/>
    <m/>
    <s v="M"/>
    <m/>
    <x v="10"/>
  </r>
  <r>
    <n v="1092"/>
    <x v="1"/>
    <s v="UNEC"/>
    <s v="Ponciano Vallejos"/>
    <x v="0"/>
    <x v="15"/>
    <x v="63"/>
    <m/>
    <m/>
    <s v="M"/>
    <m/>
    <x v="10"/>
  </r>
  <r>
    <n v="1093"/>
    <x v="1"/>
    <s v="UNEC"/>
    <s v="Cecilio Zarate"/>
    <x v="0"/>
    <x v="15"/>
    <x v="63"/>
    <m/>
    <m/>
    <s v="M"/>
    <m/>
    <x v="10"/>
  </r>
  <r>
    <n v="1094"/>
    <x v="1"/>
    <s v="UNEC"/>
    <s v="Julia Daza"/>
    <x v="0"/>
    <x v="15"/>
    <x v="63"/>
    <m/>
    <m/>
    <s v="F"/>
    <m/>
    <x v="10"/>
  </r>
  <r>
    <n v="1095"/>
    <x v="1"/>
    <s v="UNEC"/>
    <s v="Celso Vedia"/>
    <x v="0"/>
    <x v="15"/>
    <x v="63"/>
    <m/>
    <m/>
    <s v="M"/>
    <m/>
    <x v="10"/>
  </r>
  <r>
    <n v="1096"/>
    <x v="1"/>
    <s v="UNEC"/>
    <s v="Juan Arriaga"/>
    <x v="0"/>
    <x v="15"/>
    <x v="63"/>
    <m/>
    <m/>
    <s v="M"/>
    <m/>
    <x v="10"/>
  </r>
  <r>
    <n v="1097"/>
    <x v="1"/>
    <s v="UNEC"/>
    <s v="Bernardino Vedia"/>
    <x v="0"/>
    <x v="15"/>
    <x v="63"/>
    <m/>
    <m/>
    <s v="M"/>
    <m/>
    <x v="10"/>
  </r>
  <r>
    <n v="1098"/>
    <x v="1"/>
    <s v="UNEC"/>
    <s v="Celia Daza"/>
    <x v="0"/>
    <x v="15"/>
    <x v="63"/>
    <m/>
    <m/>
    <s v="F"/>
    <m/>
    <x v="10"/>
  </r>
  <r>
    <n v="1099"/>
    <x v="1"/>
    <s v="UNEC"/>
    <s v="Cresencio Choque"/>
    <x v="0"/>
    <x v="15"/>
    <x v="63"/>
    <m/>
    <m/>
    <s v="M"/>
    <m/>
    <x v="10"/>
  </r>
  <r>
    <n v="1100"/>
    <x v="1"/>
    <s v="UNEC"/>
    <s v="Martha Castro"/>
    <x v="0"/>
    <x v="15"/>
    <x v="63"/>
    <m/>
    <m/>
    <s v="F"/>
    <m/>
    <x v="10"/>
  </r>
  <r>
    <n v="1101"/>
    <x v="1"/>
    <s v="UNEC"/>
    <s v="Juana Ortega"/>
    <x v="0"/>
    <x v="15"/>
    <x v="63"/>
    <m/>
    <m/>
    <s v="F"/>
    <m/>
    <x v="10"/>
  </r>
  <r>
    <n v="1102"/>
    <x v="1"/>
    <s v="UNEC"/>
    <s v="Mauro Flores"/>
    <x v="0"/>
    <x v="15"/>
    <x v="63"/>
    <m/>
    <m/>
    <s v="M"/>
    <m/>
    <x v="10"/>
  </r>
  <r>
    <n v="1103"/>
    <x v="1"/>
    <s v="UNEC"/>
    <s v="Beymar Nova"/>
    <x v="0"/>
    <x v="15"/>
    <x v="63"/>
    <m/>
    <m/>
    <s v="M"/>
    <m/>
    <x v="10"/>
  </r>
  <r>
    <n v="1104"/>
    <x v="1"/>
    <s v="UNEC"/>
    <s v="Zenon Vela"/>
    <x v="0"/>
    <x v="19"/>
    <x v="114"/>
    <m/>
    <m/>
    <s v="M"/>
    <m/>
    <x v="10"/>
  </r>
  <r>
    <n v="1105"/>
    <x v="1"/>
    <s v="UNEC"/>
    <s v="Pedro Layme"/>
    <x v="0"/>
    <x v="19"/>
    <x v="115"/>
    <m/>
    <m/>
    <s v="M"/>
    <m/>
    <x v="10"/>
  </r>
  <r>
    <n v="1106"/>
    <x v="1"/>
    <s v="UNEC"/>
    <s v="Constantino Churque"/>
    <x v="0"/>
    <x v="19"/>
    <x v="105"/>
    <m/>
    <m/>
    <s v="M"/>
    <m/>
    <x v="10"/>
  </r>
  <r>
    <n v="1107"/>
    <x v="1"/>
    <s v="UNEC"/>
    <s v="Serafina Condori"/>
    <x v="0"/>
    <x v="19"/>
    <x v="105"/>
    <m/>
    <m/>
    <s v="F"/>
    <m/>
    <x v="10"/>
  </r>
  <r>
    <n v="1108"/>
    <x v="1"/>
    <s v="UNEC"/>
    <s v="Margarita Kahuana"/>
    <x v="0"/>
    <x v="19"/>
    <x v="105"/>
    <m/>
    <m/>
    <s v="F"/>
    <m/>
    <x v="10"/>
  </r>
  <r>
    <n v="1109"/>
    <x v="1"/>
    <s v="UNEC"/>
    <s v="Julian Romero"/>
    <x v="0"/>
    <x v="19"/>
    <x v="107"/>
    <m/>
    <m/>
    <s v="M"/>
    <m/>
    <x v="10"/>
  </r>
  <r>
    <n v="1110"/>
    <x v="1"/>
    <s v="UNEC"/>
    <s v="Luis Limachi Pari"/>
    <x v="0"/>
    <x v="19"/>
    <x v="104"/>
    <m/>
    <m/>
    <s v="M"/>
    <m/>
    <x v="10"/>
  </r>
  <r>
    <n v="1111"/>
    <x v="1"/>
    <s v="UNEC"/>
    <s v="Antonio Ramos Romero"/>
    <x v="0"/>
    <x v="19"/>
    <x v="104"/>
    <m/>
    <m/>
    <s v="M"/>
    <m/>
    <x v="10"/>
  </r>
  <r>
    <n v="1112"/>
    <x v="1"/>
    <s v="UNEC"/>
    <s v="Fructuoso Eulogio Ramos Romero"/>
    <x v="0"/>
    <x v="19"/>
    <x v="104"/>
    <m/>
    <m/>
    <s v="M"/>
    <m/>
    <x v="10"/>
  </r>
  <r>
    <n v="1113"/>
    <x v="1"/>
    <s v="UNEC"/>
    <s v="Eulogia Muños Mamani"/>
    <x v="0"/>
    <x v="19"/>
    <x v="104"/>
    <m/>
    <m/>
    <s v="F"/>
    <m/>
    <x v="10"/>
  </r>
  <r>
    <n v="1114"/>
    <x v="1"/>
    <s v="UNEC"/>
    <s v="Santusa Pari "/>
    <x v="0"/>
    <x v="19"/>
    <x v="116"/>
    <m/>
    <m/>
    <s v="F"/>
    <m/>
    <x v="10"/>
  </r>
  <r>
    <n v="1115"/>
    <x v="1"/>
    <s v="UNEC"/>
    <s v="Martin Flores "/>
    <x v="0"/>
    <x v="19"/>
    <x v="117"/>
    <m/>
    <m/>
    <s v="M"/>
    <m/>
    <x v="10"/>
  </r>
  <r>
    <n v="1116"/>
    <x v="1"/>
    <s v="UNEC"/>
    <s v="Ramon Calli"/>
    <x v="0"/>
    <x v="19"/>
    <x v="117"/>
    <m/>
    <m/>
    <s v="M"/>
    <m/>
    <x v="10"/>
  </r>
  <r>
    <n v="1117"/>
    <x v="1"/>
    <s v="UNEC"/>
    <s v="Alfredo Ruelas"/>
    <x v="0"/>
    <x v="19"/>
    <x v="117"/>
    <m/>
    <m/>
    <s v="M"/>
    <m/>
    <x v="10"/>
  </r>
  <r>
    <n v="1118"/>
    <x v="1"/>
    <s v="UNEC"/>
    <s v="Antonia Muños Kanchi"/>
    <x v="0"/>
    <x v="19"/>
    <x v="108"/>
    <m/>
    <m/>
    <s v="F"/>
    <m/>
    <x v="10"/>
  </r>
  <r>
    <n v="1119"/>
    <x v="1"/>
    <s v="UNEC"/>
    <s v="Martin Zarate Coaquira "/>
    <x v="0"/>
    <x v="19"/>
    <x v="105"/>
    <m/>
    <m/>
    <s v="M"/>
    <m/>
    <x v="10"/>
  </r>
  <r>
    <n v="1120"/>
    <x v="1"/>
    <s v="UNEC"/>
    <s v="Pedro Torres"/>
    <x v="0"/>
    <x v="15"/>
    <x v="63"/>
    <m/>
    <m/>
    <s v="M"/>
    <m/>
    <x v="10"/>
  </r>
  <r>
    <n v="1121"/>
    <x v="1"/>
    <s v="UNEC"/>
    <s v="Luis Vallejos"/>
    <x v="0"/>
    <x v="15"/>
    <x v="118"/>
    <m/>
    <m/>
    <s v="M"/>
    <m/>
    <x v="10"/>
  </r>
  <r>
    <n v="1122"/>
    <x v="1"/>
    <s v="UNEC"/>
    <s v="Aurelio Torres"/>
    <x v="0"/>
    <x v="15"/>
    <x v="63"/>
    <m/>
    <m/>
    <s v="M"/>
    <m/>
    <x v="10"/>
  </r>
  <r>
    <n v="1123"/>
    <x v="1"/>
    <s v="Fundación Valles"/>
    <s v="Gerardo Llanes N."/>
    <x v="0"/>
    <x v="21"/>
    <x v="119"/>
    <s v="APAFAM"/>
    <m/>
    <s v="M"/>
    <m/>
    <x v="11"/>
  </r>
  <r>
    <n v="1124"/>
    <x v="1"/>
    <s v="Fundación Valles"/>
    <s v="Leocadio Díaz"/>
    <x v="0"/>
    <x v="21"/>
    <x v="119"/>
    <s v="APAFAM"/>
    <m/>
    <s v="M"/>
    <m/>
    <x v="11"/>
  </r>
  <r>
    <n v="1125"/>
    <x v="1"/>
    <s v="Fundación Valles"/>
    <s v="Severo Llanes N."/>
    <x v="0"/>
    <x v="21"/>
    <x v="119"/>
    <s v="APAFAM"/>
    <m/>
    <s v="M"/>
    <m/>
    <x v="11"/>
  </r>
  <r>
    <n v="1126"/>
    <x v="1"/>
    <s v="Fundación Valles"/>
    <s v="Ángel García R."/>
    <x v="0"/>
    <x v="21"/>
    <x v="119"/>
    <s v="APAFAM"/>
    <m/>
    <s v="M"/>
    <m/>
    <x v="11"/>
  </r>
  <r>
    <n v="1127"/>
    <x v="1"/>
    <s v="Fundación Valles"/>
    <s v="Victoriano Rejas D."/>
    <x v="0"/>
    <x v="21"/>
    <x v="119"/>
    <s v="APAFAM"/>
    <m/>
    <s v="M"/>
    <m/>
    <x v="11"/>
  </r>
  <r>
    <n v="1128"/>
    <x v="1"/>
    <s v="Fundación Valles"/>
    <s v="Ausberto Llanes"/>
    <x v="0"/>
    <x v="21"/>
    <x v="119"/>
    <s v="APAFAM"/>
    <m/>
    <s v="M"/>
    <m/>
    <x v="11"/>
  </r>
  <r>
    <n v="1129"/>
    <x v="1"/>
    <s v="Fundación Valles"/>
    <s v="Cecilia Loayza P."/>
    <x v="0"/>
    <x v="21"/>
    <x v="119"/>
    <s v="APAFAM"/>
    <m/>
    <s v="F"/>
    <m/>
    <x v="11"/>
  </r>
  <r>
    <n v="1130"/>
    <x v="1"/>
    <s v="Fundación Valles"/>
    <s v="Demetria Cerón"/>
    <x v="0"/>
    <x v="21"/>
    <x v="119"/>
    <s v="APAFAM"/>
    <m/>
    <s v="F"/>
    <m/>
    <x v="11"/>
  </r>
  <r>
    <n v="1131"/>
    <x v="1"/>
    <s v="Fundación Valles"/>
    <s v="José Llanes N."/>
    <x v="0"/>
    <x v="21"/>
    <x v="119"/>
    <s v="APAFAM"/>
    <m/>
    <s v="M"/>
    <m/>
    <x v="11"/>
  </r>
  <r>
    <n v="1132"/>
    <x v="1"/>
    <s v="Fundación Valles"/>
    <s v="Edilberto Llanes N."/>
    <x v="0"/>
    <x v="21"/>
    <x v="119"/>
    <s v="APAFAM"/>
    <m/>
    <s v="M"/>
    <m/>
    <x v="11"/>
  </r>
  <r>
    <n v="1133"/>
    <x v="1"/>
    <s v="Fundación Valles"/>
    <s v="Arsenio Melendrez A."/>
    <x v="0"/>
    <x v="21"/>
    <x v="119"/>
    <s v="APAFAM"/>
    <m/>
    <s v="M"/>
    <m/>
    <x v="11"/>
  </r>
  <r>
    <n v="1134"/>
    <x v="1"/>
    <s v="Fundación Valles"/>
    <s v="Braulio García"/>
    <x v="0"/>
    <x v="21"/>
    <x v="119"/>
    <s v="APAFAM"/>
    <m/>
    <s v="M"/>
    <m/>
    <x v="11"/>
  </r>
  <r>
    <n v="1135"/>
    <x v="1"/>
    <s v="Fundación Valles"/>
    <s v="Bautista Loayza"/>
    <x v="0"/>
    <x v="21"/>
    <x v="119"/>
    <s v="APAFAM"/>
    <m/>
    <s v="M"/>
    <m/>
    <x v="11"/>
  </r>
  <r>
    <n v="1136"/>
    <x v="1"/>
    <s v="Fundación Valles"/>
    <s v="José Rejas D."/>
    <x v="0"/>
    <x v="21"/>
    <x v="119"/>
    <s v="APAFAM"/>
    <m/>
    <s v="M"/>
    <m/>
    <x v="11"/>
  </r>
  <r>
    <n v="1137"/>
    <x v="1"/>
    <s v="Fundación Valles"/>
    <s v="Cayo Rejas D."/>
    <x v="0"/>
    <x v="21"/>
    <x v="119"/>
    <s v="APAFAM"/>
    <m/>
    <s v="M"/>
    <m/>
    <x v="11"/>
  </r>
  <r>
    <n v="1138"/>
    <x v="1"/>
    <s v="Fundación Valles"/>
    <s v="Anselmo Llanes D."/>
    <x v="0"/>
    <x v="21"/>
    <x v="119"/>
    <s v="APAFAM"/>
    <m/>
    <s v="M"/>
    <m/>
    <x v="11"/>
  </r>
  <r>
    <n v="1139"/>
    <x v="1"/>
    <s v="Fundación Valles"/>
    <s v="Atiliana García R."/>
    <x v="0"/>
    <x v="21"/>
    <x v="119"/>
    <s v="APAFAM"/>
    <m/>
    <s v="F"/>
    <m/>
    <x v="11"/>
  </r>
  <r>
    <n v="1140"/>
    <x v="1"/>
    <s v="Fundación Valles"/>
    <s v="Julián Llanes D."/>
    <x v="0"/>
    <x v="21"/>
    <x v="119"/>
    <s v="APAFAM"/>
    <m/>
    <s v="M"/>
    <m/>
    <x v="11"/>
  </r>
  <r>
    <n v="1141"/>
    <x v="1"/>
    <s v="Fundación Valles"/>
    <s v="Teresa Sánchez Ll."/>
    <x v="0"/>
    <x v="21"/>
    <x v="119"/>
    <s v="APAFAM"/>
    <m/>
    <s v="F"/>
    <m/>
    <x v="11"/>
  </r>
  <r>
    <n v="1142"/>
    <x v="1"/>
    <s v="Fundación Valles"/>
    <s v="Luis Santillán P."/>
    <x v="0"/>
    <x v="21"/>
    <x v="120"/>
    <s v="APAFAM"/>
    <m/>
    <s v="M"/>
    <m/>
    <x v="11"/>
  </r>
  <r>
    <n v="1143"/>
    <x v="1"/>
    <s v="Fundación Valles"/>
    <s v="Mauricio Díaz P."/>
    <x v="0"/>
    <x v="21"/>
    <x v="121"/>
    <s v="APAFAM"/>
    <m/>
    <s v="M"/>
    <m/>
    <x v="11"/>
  </r>
  <r>
    <n v="1144"/>
    <x v="1"/>
    <s v="Fundación Valles"/>
    <s v="Andrés Díaz"/>
    <x v="0"/>
    <x v="21"/>
    <x v="121"/>
    <s v="APAFAM"/>
    <m/>
    <s v="M"/>
    <m/>
    <x v="11"/>
  </r>
  <r>
    <n v="1145"/>
    <x v="1"/>
    <s v="Fundación Valles"/>
    <s v="Beimar Rejas S."/>
    <x v="0"/>
    <x v="21"/>
    <x v="121"/>
    <s v="APAFAM"/>
    <m/>
    <s v="M"/>
    <m/>
    <x v="11"/>
  </r>
  <r>
    <n v="1146"/>
    <x v="1"/>
    <s v="Fundación Valles"/>
    <s v="Arnulfo Rejas"/>
    <x v="0"/>
    <x v="21"/>
    <x v="121"/>
    <s v="APAFAM"/>
    <m/>
    <s v="M"/>
    <m/>
    <x v="11"/>
  </r>
  <r>
    <n v="1147"/>
    <x v="1"/>
    <s v="Fundación Valles"/>
    <s v="Luis Márquez"/>
    <x v="0"/>
    <x v="21"/>
    <x v="121"/>
    <s v="APAFAM"/>
    <m/>
    <s v="M"/>
    <m/>
    <x v="11"/>
  </r>
  <r>
    <n v="1148"/>
    <x v="1"/>
    <s v="Fundación Valles"/>
    <s v="Juan Villalba O."/>
    <x v="0"/>
    <x v="21"/>
    <x v="122"/>
    <s v="APAFAM"/>
    <m/>
    <s v="M"/>
    <m/>
    <x v="11"/>
  </r>
  <r>
    <n v="1149"/>
    <x v="1"/>
    <s v="Fundación Valles"/>
    <s v="Carlos Risueño"/>
    <x v="0"/>
    <x v="21"/>
    <x v="122"/>
    <s v="APAFAM"/>
    <m/>
    <s v="M"/>
    <m/>
    <x v="11"/>
  </r>
  <r>
    <n v="1150"/>
    <x v="1"/>
    <s v="Fundación Valles"/>
    <s v="Rufino Vedia N."/>
    <x v="0"/>
    <x v="21"/>
    <x v="122"/>
    <s v="APAFAM"/>
    <m/>
    <s v="M"/>
    <m/>
    <x v="11"/>
  </r>
  <r>
    <n v="1151"/>
    <x v="1"/>
    <s v="Fundación Valles"/>
    <s v="Natalio Vedia C."/>
    <x v="0"/>
    <x v="21"/>
    <x v="122"/>
    <s v="APAFAM"/>
    <m/>
    <s v="M"/>
    <m/>
    <x v="11"/>
  </r>
  <r>
    <n v="1152"/>
    <x v="1"/>
    <s v="Fundación Valles"/>
    <s v="Juan Martínez V."/>
    <x v="0"/>
    <x v="21"/>
    <x v="122"/>
    <s v="APAFAM"/>
    <m/>
    <s v="M"/>
    <m/>
    <x v="11"/>
  </r>
  <r>
    <n v="1153"/>
    <x v="1"/>
    <s v="Fundación Valles"/>
    <s v="Eudal Loayza"/>
    <x v="0"/>
    <x v="21"/>
    <x v="123"/>
    <s v="APAFAM"/>
    <m/>
    <s v="M"/>
    <m/>
    <x v="11"/>
  </r>
  <r>
    <n v="1154"/>
    <x v="1"/>
    <s v="Fundación Valles"/>
    <s v="Justiniano Márquez P."/>
    <x v="0"/>
    <x v="21"/>
    <x v="123"/>
    <s v="APAFAM"/>
    <m/>
    <s v="M"/>
    <m/>
    <x v="11"/>
  </r>
  <r>
    <n v="1155"/>
    <x v="1"/>
    <s v="Fundación Valles"/>
    <s v="Ernesto Llanes D."/>
    <x v="0"/>
    <x v="21"/>
    <x v="123"/>
    <s v="APAFAM"/>
    <m/>
    <s v="M"/>
    <m/>
    <x v="11"/>
  </r>
  <r>
    <n v="1156"/>
    <x v="1"/>
    <s v="Fundación Valles"/>
    <s v="Domingo Cuevas M."/>
    <x v="0"/>
    <x v="21"/>
    <x v="123"/>
    <s v="APAFAM"/>
    <m/>
    <s v="M"/>
    <m/>
    <x v="11"/>
  </r>
  <r>
    <n v="1157"/>
    <x v="1"/>
    <s v="Fundación Valles"/>
    <s v="Hilarión Renteria"/>
    <x v="0"/>
    <x v="21"/>
    <x v="123"/>
    <s v="APAFAM"/>
    <m/>
    <s v="M"/>
    <m/>
    <x v="11"/>
  </r>
  <r>
    <n v="1158"/>
    <x v="1"/>
    <s v="Fundación Valles"/>
    <s v="Juan Márquez P."/>
    <x v="0"/>
    <x v="21"/>
    <x v="123"/>
    <s v="APAFAM"/>
    <m/>
    <s v="M"/>
    <m/>
    <x v="11"/>
  </r>
  <r>
    <n v="1159"/>
    <x v="1"/>
    <s v="Fundación Valles"/>
    <s v="Francisco Rentería M."/>
    <x v="0"/>
    <x v="21"/>
    <x v="124"/>
    <s v="APAFAM"/>
    <m/>
    <s v="M"/>
    <m/>
    <x v="11"/>
  </r>
  <r>
    <n v="1160"/>
    <x v="1"/>
    <s v="Fundación Valles"/>
    <s v="Jacinto Vallejos C."/>
    <x v="0"/>
    <x v="21"/>
    <x v="124"/>
    <s v="APAFAM"/>
    <m/>
    <s v="M"/>
    <m/>
    <x v="11"/>
  </r>
  <r>
    <n v="1161"/>
    <x v="1"/>
    <s v="Fundación Valles"/>
    <s v="Severo Rentería M."/>
    <x v="0"/>
    <x v="21"/>
    <x v="124"/>
    <s v="APAFAM"/>
    <m/>
    <s v="M"/>
    <m/>
    <x v="11"/>
  </r>
  <r>
    <n v="1162"/>
    <x v="1"/>
    <s v="Fundación Valles"/>
    <s v="Julia Valencia de C."/>
    <x v="0"/>
    <x v="21"/>
    <x v="124"/>
    <s v="APAFAM"/>
    <m/>
    <s v="F"/>
    <m/>
    <x v="11"/>
  </r>
  <r>
    <n v="1163"/>
    <x v="1"/>
    <s v="Fundación Valles"/>
    <s v="Luis Rentería M."/>
    <x v="0"/>
    <x v="21"/>
    <x v="124"/>
    <s v="APAFAM"/>
    <m/>
    <s v="M"/>
    <m/>
    <x v="11"/>
  </r>
  <r>
    <n v="1164"/>
    <x v="1"/>
    <s v="Fundación Valles"/>
    <s v="Raymundo Rentería M."/>
    <x v="0"/>
    <x v="21"/>
    <x v="124"/>
    <s v="APAFAM"/>
    <m/>
    <s v="M"/>
    <m/>
    <x v="11"/>
  </r>
  <r>
    <n v="1165"/>
    <x v="1"/>
    <s v="Fundación Valles"/>
    <s v="Cecilio Rentería M."/>
    <x v="0"/>
    <x v="21"/>
    <x v="124"/>
    <s v="APAFAM"/>
    <m/>
    <s v="M"/>
    <m/>
    <x v="11"/>
  </r>
  <r>
    <n v="1166"/>
    <x v="1"/>
    <s v="Fundación Valles"/>
    <s v="Severo Carballo V."/>
    <x v="0"/>
    <x v="21"/>
    <x v="124"/>
    <s v="APAFAM"/>
    <m/>
    <s v="M"/>
    <m/>
    <x v="11"/>
  </r>
  <r>
    <n v="1167"/>
    <x v="1"/>
    <s v="Fundación Valles"/>
    <s v="Demetrio Carballo L."/>
    <x v="0"/>
    <x v="21"/>
    <x v="124"/>
    <s v="APAFAM"/>
    <m/>
    <s v="M"/>
    <m/>
    <x v="11"/>
  </r>
  <r>
    <n v="1168"/>
    <x v="1"/>
    <s v="Fundación Valles"/>
    <s v="Henry Salazar"/>
    <x v="0"/>
    <x v="21"/>
    <x v="124"/>
    <s v="APAFAM"/>
    <m/>
    <s v="M"/>
    <m/>
    <x v="11"/>
  </r>
  <r>
    <n v="1169"/>
    <x v="1"/>
    <s v="Fundación Valles"/>
    <s v="Víctor Canaviri"/>
    <x v="0"/>
    <x v="21"/>
    <x v="124"/>
    <s v="APAFAM"/>
    <m/>
    <s v="M"/>
    <m/>
    <x v="11"/>
  </r>
  <r>
    <n v="1170"/>
    <x v="1"/>
    <s v="Fundación Valles"/>
    <s v="Cirilo León "/>
    <x v="0"/>
    <x v="21"/>
    <x v="125"/>
    <s v="APAFAM"/>
    <m/>
    <s v="M"/>
    <m/>
    <x v="11"/>
  </r>
  <r>
    <n v="1171"/>
    <x v="1"/>
    <s v="Fundación Valles"/>
    <s v="Faustino Cáceres L."/>
    <x v="0"/>
    <x v="21"/>
    <x v="125"/>
    <s v="APAFAM"/>
    <m/>
    <s v="M"/>
    <m/>
    <x v="11"/>
  </r>
  <r>
    <n v="1172"/>
    <x v="1"/>
    <s v="Fundación Valles"/>
    <s v="Juan Salazar"/>
    <x v="0"/>
    <x v="21"/>
    <x v="125"/>
    <s v="APAFAM"/>
    <m/>
    <s v="M"/>
    <m/>
    <x v="11"/>
  </r>
  <r>
    <n v="1173"/>
    <x v="1"/>
    <s v="Fundación Valles"/>
    <s v="Sabino Arancibia V."/>
    <x v="0"/>
    <x v="21"/>
    <x v="125"/>
    <s v="APAFAM"/>
    <m/>
    <s v="M"/>
    <m/>
    <x v="11"/>
  </r>
  <r>
    <n v="1174"/>
    <x v="1"/>
    <s v="Fundación Valles"/>
    <s v="Carmelo López"/>
    <x v="0"/>
    <x v="21"/>
    <x v="126"/>
    <s v="APAFAM"/>
    <m/>
    <s v="M"/>
    <m/>
    <x v="11"/>
  </r>
  <r>
    <n v="1175"/>
    <x v="1"/>
    <s v="Fundación Valles"/>
    <s v="Teófilo Pucho"/>
    <x v="0"/>
    <x v="21"/>
    <x v="126"/>
    <s v="APAFAM"/>
    <m/>
    <s v="M"/>
    <m/>
    <x v="11"/>
  </r>
  <r>
    <n v="1176"/>
    <x v="1"/>
    <s v="Fundación Valles"/>
    <s v="René Garnica P."/>
    <x v="0"/>
    <x v="21"/>
    <x v="126"/>
    <s v="APAFAM"/>
    <m/>
    <s v="M"/>
    <m/>
    <x v="11"/>
  </r>
  <r>
    <n v="1177"/>
    <x v="1"/>
    <s v="Fundación Valles"/>
    <s v="Cecilia Vargas de A."/>
    <x v="0"/>
    <x v="21"/>
    <x v="126"/>
    <s v="APAFAM"/>
    <m/>
    <s v="F"/>
    <m/>
    <x v="11"/>
  </r>
  <r>
    <n v="1178"/>
    <x v="1"/>
    <s v="Fundación Valles"/>
    <s v="Modesto Claure"/>
    <x v="0"/>
    <x v="21"/>
    <x v="126"/>
    <s v="APAFAM"/>
    <m/>
    <s v="M"/>
    <m/>
    <x v="11"/>
  </r>
  <r>
    <n v="1179"/>
    <x v="1"/>
    <s v="Fundación Valles"/>
    <s v="Melquiades Zelaya"/>
    <x v="0"/>
    <x v="21"/>
    <x v="127"/>
    <s v="APAFAM"/>
    <m/>
    <s v="M"/>
    <m/>
    <x v="11"/>
  </r>
  <r>
    <n v="1180"/>
    <x v="1"/>
    <s v="Fundación Valles"/>
    <s v="Genaro Cuellar G."/>
    <x v="0"/>
    <x v="21"/>
    <x v="127"/>
    <s v="APAFAM"/>
    <m/>
    <s v="M"/>
    <m/>
    <x v="11"/>
  </r>
  <r>
    <n v="1181"/>
    <x v="1"/>
    <s v="Fundación Valles"/>
    <s v="Prima Loayza P."/>
    <x v="0"/>
    <x v="21"/>
    <x v="127"/>
    <s v="APAFAM"/>
    <m/>
    <s v="F"/>
    <m/>
    <x v="11"/>
  </r>
  <r>
    <n v="1182"/>
    <x v="1"/>
    <s v="Fundación Valles"/>
    <s v="Reymundo Zelaya M."/>
    <x v="0"/>
    <x v="21"/>
    <x v="127"/>
    <s v="APAFAM"/>
    <m/>
    <s v="M"/>
    <m/>
    <x v="11"/>
  </r>
  <r>
    <n v="1183"/>
    <x v="1"/>
    <s v="Fundación Valles"/>
    <s v="Cristino Serrano S."/>
    <x v="0"/>
    <x v="21"/>
    <x v="127"/>
    <s v="APAFAM"/>
    <m/>
    <s v="M"/>
    <m/>
    <x v="11"/>
  </r>
  <r>
    <n v="1184"/>
    <x v="1"/>
    <s v="Fundación Valles"/>
    <s v="Edilver Márquez"/>
    <x v="0"/>
    <x v="21"/>
    <x v="127"/>
    <s v="APAFAM"/>
    <m/>
    <s v="M"/>
    <m/>
    <x v="11"/>
  </r>
  <r>
    <n v="1185"/>
    <x v="1"/>
    <s v="Fundación Valles"/>
    <s v="Cayo Palacios"/>
    <x v="0"/>
    <x v="21"/>
    <x v="128"/>
    <s v="APAFAM"/>
    <m/>
    <s v="M"/>
    <m/>
    <x v="11"/>
  </r>
  <r>
    <n v="1186"/>
    <x v="1"/>
    <s v="Fundación Valles"/>
    <s v="Paulino García C."/>
    <x v="0"/>
    <x v="22"/>
    <x v="129"/>
    <s v="APA"/>
    <m/>
    <s v="M"/>
    <m/>
    <x v="11"/>
  </r>
  <r>
    <n v="1187"/>
    <x v="1"/>
    <s v="Fundación Valles"/>
    <s v="Jhasmani Segarra C."/>
    <x v="0"/>
    <x v="22"/>
    <x v="130"/>
    <s v="APA"/>
    <m/>
    <s v="M"/>
    <m/>
    <x v="11"/>
  </r>
  <r>
    <n v="1188"/>
    <x v="1"/>
    <s v="Fundación Valles"/>
    <s v="Daysi Cerezo S."/>
    <x v="0"/>
    <x v="22"/>
    <x v="129"/>
    <s v="APA"/>
    <m/>
    <s v="F"/>
    <m/>
    <x v="11"/>
  </r>
  <r>
    <n v="1189"/>
    <x v="1"/>
    <s v="Fundación Valles"/>
    <s v="Florentino López C."/>
    <x v="0"/>
    <x v="22"/>
    <x v="131"/>
    <s v="APA"/>
    <m/>
    <s v="M"/>
    <m/>
    <x v="11"/>
  </r>
  <r>
    <n v="1190"/>
    <x v="1"/>
    <s v="Fundación Valles"/>
    <s v="Eulogio Cerezo G."/>
    <x v="0"/>
    <x v="22"/>
    <x v="131"/>
    <s v="APA"/>
    <m/>
    <s v="M"/>
    <m/>
    <x v="11"/>
  </r>
  <r>
    <n v="1191"/>
    <x v="1"/>
    <s v="Fundación Valles"/>
    <s v="Paulina León M."/>
    <x v="0"/>
    <x v="22"/>
    <x v="129"/>
    <s v="APA"/>
    <m/>
    <s v="F"/>
    <m/>
    <x v="11"/>
  </r>
  <r>
    <n v="1192"/>
    <x v="1"/>
    <s v="Fundación Valles"/>
    <s v="Rodolfo Tinuco M."/>
    <x v="0"/>
    <x v="22"/>
    <x v="129"/>
    <s v="APA"/>
    <m/>
    <s v="M"/>
    <m/>
    <x v="11"/>
  </r>
  <r>
    <n v="1193"/>
    <x v="1"/>
    <s v="Fundación Valles"/>
    <s v="Delina Cáceres de R."/>
    <x v="0"/>
    <x v="22"/>
    <x v="129"/>
    <s v="APA"/>
    <m/>
    <s v="F"/>
    <m/>
    <x v="11"/>
  </r>
  <r>
    <n v="1194"/>
    <x v="1"/>
    <s v="Fundación Valles"/>
    <s v="Silda Sánchez C."/>
    <x v="0"/>
    <x v="22"/>
    <x v="129"/>
    <s v="APA"/>
    <m/>
    <s v="F"/>
    <m/>
    <x v="11"/>
  </r>
  <r>
    <n v="1195"/>
    <x v="1"/>
    <s v="Fundación Valles"/>
    <s v="Teodor Romero "/>
    <x v="0"/>
    <x v="22"/>
    <x v="132"/>
    <s v="APA"/>
    <m/>
    <s v="M"/>
    <m/>
    <x v="11"/>
  </r>
  <r>
    <n v="1196"/>
    <x v="1"/>
    <s v="Fundación Valles"/>
    <s v="Hermógenes Heredia R."/>
    <x v="0"/>
    <x v="22"/>
    <x v="132"/>
    <s v="APA"/>
    <m/>
    <s v="M"/>
    <m/>
    <x v="11"/>
  </r>
  <r>
    <n v="1197"/>
    <x v="1"/>
    <s v="Fundación Valles"/>
    <s v="Lidia Vega Z."/>
    <x v="0"/>
    <x v="22"/>
    <x v="133"/>
    <s v="APA"/>
    <m/>
    <s v="F"/>
    <m/>
    <x v="11"/>
  </r>
  <r>
    <n v="1198"/>
    <x v="1"/>
    <s v="Fundación Valles"/>
    <s v="Silvestre Aguilar T.  "/>
    <x v="0"/>
    <x v="22"/>
    <x v="133"/>
    <s v="APA"/>
    <m/>
    <s v="M"/>
    <m/>
    <x v="11"/>
  </r>
  <r>
    <n v="1199"/>
    <x v="1"/>
    <s v="Fundación Valles"/>
    <s v="Mario Flores"/>
    <x v="0"/>
    <x v="22"/>
    <x v="129"/>
    <s v="APA"/>
    <m/>
    <s v="M"/>
    <m/>
    <x v="11"/>
  </r>
  <r>
    <n v="1200"/>
    <x v="1"/>
    <s v="Fundación Valles"/>
    <s v="Sixto Andrade R. "/>
    <x v="0"/>
    <x v="22"/>
    <x v="134"/>
    <s v="APA"/>
    <m/>
    <s v="M"/>
    <m/>
    <x v="11"/>
  </r>
  <r>
    <n v="1201"/>
    <x v="1"/>
    <s v="Fundación Valles"/>
    <s v="Luisa León R."/>
    <x v="0"/>
    <x v="22"/>
    <x v="135"/>
    <s v="APA"/>
    <m/>
    <s v="F"/>
    <m/>
    <x v="11"/>
  </r>
  <r>
    <n v="1202"/>
    <x v="1"/>
    <s v="Fundación Valles"/>
    <s v="Sindulfo Salazar R."/>
    <x v="0"/>
    <x v="22"/>
    <x v="135"/>
    <s v="APA"/>
    <m/>
    <s v="M"/>
    <m/>
    <x v="11"/>
  </r>
  <r>
    <n v="1203"/>
    <x v="1"/>
    <s v="Fundación Valles"/>
    <s v="Antolín Salazar R."/>
    <x v="0"/>
    <x v="22"/>
    <x v="129"/>
    <s v="APA"/>
    <m/>
    <s v="M"/>
    <m/>
    <x v="11"/>
  </r>
  <r>
    <n v="1204"/>
    <x v="1"/>
    <s v="Fundación Valles"/>
    <s v="Mario Gonzáles F."/>
    <x v="0"/>
    <x v="22"/>
    <x v="129"/>
    <s v="APA"/>
    <m/>
    <s v="M"/>
    <m/>
    <x v="11"/>
  </r>
  <r>
    <n v="1205"/>
    <x v="1"/>
    <s v="Fundación Valles"/>
    <s v="Mario Rejas S."/>
    <x v="0"/>
    <x v="22"/>
    <x v="135"/>
    <s v="APA"/>
    <m/>
    <s v="M"/>
    <m/>
    <x v="11"/>
  </r>
  <r>
    <n v="1206"/>
    <x v="1"/>
    <s v="Fundación Valles"/>
    <s v="Edson Salazar G."/>
    <x v="0"/>
    <x v="22"/>
    <x v="135"/>
    <s v="APA"/>
    <m/>
    <s v="M"/>
    <m/>
    <x v="11"/>
  </r>
  <r>
    <n v="1207"/>
    <x v="1"/>
    <s v="Fundación Valles"/>
    <s v="Rolando Rejas Z."/>
    <x v="0"/>
    <x v="22"/>
    <x v="129"/>
    <s v="APA"/>
    <m/>
    <s v="M"/>
    <m/>
    <x v="11"/>
  </r>
  <r>
    <n v="1208"/>
    <x v="1"/>
    <s v="Fundación Valles"/>
    <s v="Valeriano Gutiérrez Q."/>
    <x v="0"/>
    <x v="22"/>
    <x v="129"/>
    <s v="APA"/>
    <m/>
    <s v="M"/>
    <m/>
    <x v="11"/>
  </r>
  <r>
    <n v="1209"/>
    <x v="1"/>
    <s v="Fundación Valles"/>
    <s v="Porfidio Sejas A."/>
    <x v="0"/>
    <x v="22"/>
    <x v="136"/>
    <s v="APA"/>
    <m/>
    <s v="M"/>
    <m/>
    <x v="11"/>
  </r>
  <r>
    <n v="1210"/>
    <x v="1"/>
    <s v="Fundación Valles"/>
    <s v="Eudal Vásquez V."/>
    <x v="0"/>
    <x v="22"/>
    <x v="129"/>
    <s v="APA"/>
    <m/>
    <s v="M"/>
    <m/>
    <x v="11"/>
  </r>
  <r>
    <n v="1211"/>
    <x v="1"/>
    <s v="Fundación Valles"/>
    <s v="Mariano Plata G."/>
    <x v="0"/>
    <x v="22"/>
    <x v="129"/>
    <s v="APA"/>
    <m/>
    <s v="M"/>
    <m/>
    <x v="11"/>
  </r>
  <r>
    <n v="1212"/>
    <x v="1"/>
    <s v="Fundación Valles"/>
    <s v="Lucindo Plata G."/>
    <x v="0"/>
    <x v="22"/>
    <x v="137"/>
    <s v="APA"/>
    <m/>
    <s v="M"/>
    <m/>
    <x v="11"/>
  </r>
  <r>
    <n v="1213"/>
    <x v="1"/>
    <s v="Fundación Valles"/>
    <s v="Alberto Rivera P."/>
    <x v="0"/>
    <x v="22"/>
    <x v="138"/>
    <s v="APA"/>
    <m/>
    <s v="M"/>
    <m/>
    <x v="11"/>
  </r>
  <r>
    <n v="1214"/>
    <x v="1"/>
    <s v="Fundación Valles"/>
    <s v="Teófilo Serrudo O."/>
    <x v="0"/>
    <x v="22"/>
    <x v="138"/>
    <s v="APA"/>
    <m/>
    <s v="M"/>
    <m/>
    <x v="11"/>
  </r>
  <r>
    <n v="1215"/>
    <x v="1"/>
    <s v="Fundación Valles"/>
    <s v="Julia Carballo M."/>
    <x v="0"/>
    <x v="22"/>
    <x v="129"/>
    <s v="APA"/>
    <m/>
    <s v="F"/>
    <m/>
    <x v="11"/>
  </r>
  <r>
    <n v="1216"/>
    <x v="1"/>
    <s v="Fundación Valles"/>
    <s v="Glicerio Baptista Z."/>
    <x v="0"/>
    <x v="22"/>
    <x v="129"/>
    <s v="APA"/>
    <m/>
    <s v="M"/>
    <m/>
    <x v="11"/>
  </r>
  <r>
    <n v="1217"/>
    <x v="1"/>
    <s v="Fundación Valles"/>
    <s v="Juan Salazar F."/>
    <x v="0"/>
    <x v="22"/>
    <x v="129"/>
    <s v="APA"/>
    <m/>
    <s v="M"/>
    <m/>
    <x v="11"/>
  </r>
  <r>
    <n v="1218"/>
    <x v="1"/>
    <s v="Fundación Valles"/>
    <s v="Arcil Bocanegra D."/>
    <x v="0"/>
    <x v="22"/>
    <x v="129"/>
    <s v="APA"/>
    <m/>
    <s v="M"/>
    <m/>
    <x v="11"/>
  </r>
  <r>
    <n v="1219"/>
    <x v="1"/>
    <s v="Fundación Valles"/>
    <s v="Mario Rejas B."/>
    <x v="0"/>
    <x v="22"/>
    <x v="129"/>
    <s v="APA"/>
    <m/>
    <s v="M"/>
    <m/>
    <x v="11"/>
  </r>
  <r>
    <n v="1220"/>
    <x v="1"/>
    <s v="Fundación Valles"/>
    <s v="Cornelio López S."/>
    <x v="0"/>
    <x v="22"/>
    <x v="139"/>
    <s v="APA"/>
    <m/>
    <s v="M"/>
    <m/>
    <x v="11"/>
  </r>
  <r>
    <n v="1221"/>
    <x v="1"/>
    <s v="Fundación Valles"/>
    <s v="Rosa Quenta T."/>
    <x v="0"/>
    <x v="22"/>
    <x v="129"/>
    <s v="APA"/>
    <m/>
    <s v="F"/>
    <m/>
    <x v="11"/>
  </r>
  <r>
    <n v="1222"/>
    <x v="1"/>
    <s v="Fundación Valles"/>
    <s v="Gumercinda Borda A."/>
    <x v="0"/>
    <x v="22"/>
    <x v="129"/>
    <s v="APA"/>
    <m/>
    <s v="F"/>
    <m/>
    <x v="11"/>
  </r>
  <r>
    <n v="1223"/>
    <x v="1"/>
    <s v="Fundación Valles"/>
    <s v="David Gonzáles Q."/>
    <x v="0"/>
    <x v="22"/>
    <x v="139"/>
    <s v="APA"/>
    <m/>
    <s v="M"/>
    <m/>
    <x v="11"/>
  </r>
  <r>
    <n v="1224"/>
    <x v="1"/>
    <s v="Fundación Valles"/>
    <s v="Asunta Saavedra S."/>
    <x v="0"/>
    <x v="22"/>
    <x v="139"/>
    <s v="APA"/>
    <m/>
    <s v="F"/>
    <m/>
    <x v="11"/>
  </r>
  <r>
    <n v="1225"/>
    <x v="1"/>
    <s v="Fundación Valles"/>
    <s v="Jose Calderón B."/>
    <x v="0"/>
    <x v="22"/>
    <x v="129"/>
    <s v="APA"/>
    <m/>
    <s v="M"/>
    <m/>
    <x v="11"/>
  </r>
  <r>
    <n v="1226"/>
    <x v="1"/>
    <s v="Fundación Valles"/>
    <s v="Celia López C."/>
    <x v="0"/>
    <x v="22"/>
    <x v="129"/>
    <s v="APA"/>
    <m/>
    <s v="F"/>
    <m/>
    <x v="11"/>
  </r>
  <r>
    <n v="1227"/>
    <x v="1"/>
    <s v="Fundación Valles"/>
    <s v="Magdalena Borda A."/>
    <x v="0"/>
    <x v="22"/>
    <x v="129"/>
    <s v="APA"/>
    <m/>
    <s v="F"/>
    <m/>
    <x v="11"/>
  </r>
  <r>
    <n v="1228"/>
    <x v="1"/>
    <s v="Fundación Valles"/>
    <s v="Sabino Lovera S."/>
    <x v="0"/>
    <x v="22"/>
    <x v="129"/>
    <s v="APA"/>
    <m/>
    <s v="M"/>
    <m/>
    <x v="11"/>
  </r>
  <r>
    <n v="1229"/>
    <x v="1"/>
    <s v="Fundación Valles"/>
    <s v="Carlos Saavedra V."/>
    <x v="0"/>
    <x v="22"/>
    <x v="129"/>
    <s v="APA"/>
    <m/>
    <s v="M"/>
    <m/>
    <x v="11"/>
  </r>
  <r>
    <n v="1230"/>
    <x v="1"/>
    <s v="Fundación Valles"/>
    <s v="Primo Quispe C."/>
    <x v="0"/>
    <x v="22"/>
    <x v="129"/>
    <s v="APA"/>
    <m/>
    <s v="M"/>
    <m/>
    <x v="11"/>
  </r>
  <r>
    <n v="1231"/>
    <x v="1"/>
    <s v="Fundación Valles"/>
    <s v="Betty  Cerezo S."/>
    <x v="0"/>
    <x v="22"/>
    <x v="129"/>
    <s v="APA"/>
    <m/>
    <s v="F"/>
    <m/>
    <x v="11"/>
  </r>
  <r>
    <n v="1232"/>
    <x v="1"/>
    <s v="Fundación Valles"/>
    <s v="Ana Ramírez S."/>
    <x v="0"/>
    <x v="22"/>
    <x v="129"/>
    <s v="APA"/>
    <m/>
    <s v="F"/>
    <m/>
    <x v="11"/>
  </r>
  <r>
    <n v="1233"/>
    <x v="1"/>
    <s v="Fundación Valles"/>
    <s v="Bruno Romero C."/>
    <x v="0"/>
    <x v="22"/>
    <x v="132"/>
    <s v="APA"/>
    <m/>
    <s v="M"/>
    <m/>
    <x v="11"/>
  </r>
  <r>
    <n v="1234"/>
    <x v="1"/>
    <s v="Fundación Valles"/>
    <s v="Augusto Panoso P."/>
    <x v="0"/>
    <x v="22"/>
    <x v="129"/>
    <s v="APA"/>
    <m/>
    <s v="M"/>
    <m/>
    <x v="11"/>
  </r>
  <r>
    <n v="1235"/>
    <x v="1"/>
    <s v="Fundación Valles"/>
    <s v="Huber Cerezo"/>
    <x v="0"/>
    <x v="22"/>
    <x v="129"/>
    <s v="APA"/>
    <m/>
    <s v="M"/>
    <m/>
    <x v="11"/>
  </r>
  <r>
    <n v="1236"/>
    <x v="1"/>
    <s v="Fundación Valles"/>
    <s v="Jaime Sejas R."/>
    <x v="0"/>
    <x v="22"/>
    <x v="129"/>
    <s v="APA"/>
    <m/>
    <s v="M"/>
    <m/>
    <x v="11"/>
  </r>
  <r>
    <n v="1237"/>
    <x v="1"/>
    <s v="Fundación Valles"/>
    <s v="Alejandro Sardan G."/>
    <x v="0"/>
    <x v="22"/>
    <x v="132"/>
    <s v="APA"/>
    <m/>
    <s v="M"/>
    <m/>
    <x v="11"/>
  </r>
  <r>
    <n v="1238"/>
    <x v="1"/>
    <s v="Fundación Valles"/>
    <s v="Alfonso Cerezo S."/>
    <x v="0"/>
    <x v="22"/>
    <x v="129"/>
    <s v="APA"/>
    <m/>
    <s v="M"/>
    <m/>
    <x v="11"/>
  </r>
  <r>
    <n v="1239"/>
    <x v="1"/>
    <s v="Fundación Valles"/>
    <s v="Filemón Carballo"/>
    <x v="0"/>
    <x v="22"/>
    <x v="129"/>
    <s v="APA"/>
    <m/>
    <s v="M"/>
    <m/>
    <x v="11"/>
  </r>
  <r>
    <n v="1240"/>
    <x v="1"/>
    <s v="Fundación Valles"/>
    <s v="Alejandro Flores "/>
    <x v="0"/>
    <x v="22"/>
    <x v="138"/>
    <s v="APA"/>
    <m/>
    <s v="M"/>
    <m/>
    <x v="11"/>
  </r>
  <r>
    <n v="1241"/>
    <x v="1"/>
    <s v="Fundación Valles"/>
    <s v="Roberto Sejas M."/>
    <x v="0"/>
    <x v="22"/>
    <x v="129"/>
    <s v="APA"/>
    <m/>
    <s v="M"/>
    <m/>
    <x v="11"/>
  </r>
  <r>
    <n v="1242"/>
    <x v="1"/>
    <s v="Fundación Valles"/>
    <s v="Severina García C."/>
    <x v="0"/>
    <x v="22"/>
    <x v="129"/>
    <s v="APA"/>
    <m/>
    <s v="F"/>
    <m/>
    <x v="11"/>
  </r>
  <r>
    <n v="1243"/>
    <x v="1"/>
    <s v="Fundación Valles"/>
    <s v="Apolinar Cerezo S.                                                                                                                          "/>
    <x v="0"/>
    <x v="22"/>
    <x v="129"/>
    <s v="APA"/>
    <m/>
    <s v="M"/>
    <m/>
    <x v="11"/>
  </r>
  <r>
    <n v="1244"/>
    <x v="1"/>
    <s v="Fundación Valles"/>
    <s v="Leónidas Plata G."/>
    <x v="0"/>
    <x v="22"/>
    <x v="129"/>
    <s v="APA"/>
    <m/>
    <s v="M"/>
    <m/>
    <x v="11"/>
  </r>
  <r>
    <n v="1245"/>
    <x v="1"/>
    <s v="Fundación Valles"/>
    <s v="Máxima Guzmán R."/>
    <x v="0"/>
    <x v="22"/>
    <x v="129"/>
    <s v="APA"/>
    <m/>
    <s v="F"/>
    <m/>
    <x v="11"/>
  </r>
  <r>
    <n v="1246"/>
    <x v="1"/>
    <s v="Fundación Valles"/>
    <s v="Lucindo Sejas C."/>
    <x v="0"/>
    <x v="22"/>
    <x v="129"/>
    <s v="APA"/>
    <m/>
    <s v="M"/>
    <m/>
    <x v="11"/>
  </r>
  <r>
    <n v="1247"/>
    <x v="1"/>
    <s v="Fundación Valles"/>
    <s v="Graciela Saavedra S."/>
    <x v="0"/>
    <x v="22"/>
    <x v="129"/>
    <s v="APA"/>
    <m/>
    <s v="F"/>
    <m/>
    <x v="11"/>
  </r>
  <r>
    <n v="1248"/>
    <x v="1"/>
    <s v="Fundación Valles"/>
    <s v="Jaime Villalta V."/>
    <x v="0"/>
    <x v="22"/>
    <x v="129"/>
    <s v="APA"/>
    <m/>
    <s v="M"/>
    <m/>
    <x v="11"/>
  </r>
  <r>
    <n v="1249"/>
    <x v="1"/>
    <s v="Fundación Valles"/>
    <s v="Ademar Carreón B."/>
    <x v="0"/>
    <x v="22"/>
    <x v="129"/>
    <s v="APA"/>
    <m/>
    <s v="M"/>
    <m/>
    <x v="11"/>
  </r>
  <r>
    <n v="1250"/>
    <x v="1"/>
    <s v="Fundación Valles"/>
    <s v="Nilda Rodas"/>
    <x v="0"/>
    <x v="22"/>
    <x v="129"/>
    <s v="APA"/>
    <m/>
    <s v="F"/>
    <m/>
    <x v="11"/>
  </r>
  <r>
    <n v="1251"/>
    <x v="1"/>
    <s v="Fundación Valles"/>
    <s v="Lidia Rejas S."/>
    <x v="0"/>
    <x v="22"/>
    <x v="129"/>
    <s v="APA"/>
    <m/>
    <s v="F"/>
    <m/>
    <x v="11"/>
  </r>
  <r>
    <n v="1252"/>
    <x v="1"/>
    <s v="Fundación Valles"/>
    <s v="Julio Carballo  S."/>
    <x v="0"/>
    <x v="22"/>
    <x v="129"/>
    <s v="APA"/>
    <m/>
    <s v="M"/>
    <m/>
    <x v="11"/>
  </r>
  <r>
    <n v="1253"/>
    <x v="1"/>
    <s v="Fundación Valles"/>
    <s v="Luis Cárdenas R.                                                                                            "/>
    <x v="0"/>
    <x v="22"/>
    <x v="129"/>
    <s v="APA"/>
    <m/>
    <s v="M"/>
    <m/>
    <x v="11"/>
  </r>
  <r>
    <n v="1254"/>
    <x v="1"/>
    <s v="Fundación Valles"/>
    <s v="Anacleto Champi C."/>
    <x v="0"/>
    <x v="23"/>
    <x v="140"/>
    <s v="APASTA"/>
    <m/>
    <s v="M"/>
    <m/>
    <x v="11"/>
  </r>
  <r>
    <n v="1255"/>
    <x v="1"/>
    <s v="Fundación Valles"/>
    <s v="Ciriaco Sandoval N."/>
    <x v="0"/>
    <x v="23"/>
    <x v="141"/>
    <s v="APASTA"/>
    <m/>
    <s v="M"/>
    <m/>
    <x v="11"/>
  </r>
  <r>
    <n v="1256"/>
    <x v="1"/>
    <s v="Fundación Valles"/>
    <s v="Eusebio Ortega P."/>
    <x v="0"/>
    <x v="23"/>
    <x v="140"/>
    <s v="APASTA"/>
    <m/>
    <s v="M"/>
    <m/>
    <x v="11"/>
  </r>
  <r>
    <n v="1257"/>
    <x v="1"/>
    <s v="Fundación Valles"/>
    <s v="Hilarión Gutiérrez Y."/>
    <x v="0"/>
    <x v="23"/>
    <x v="140"/>
    <s v="APASTA"/>
    <m/>
    <s v="M"/>
    <m/>
    <x v="11"/>
  </r>
  <r>
    <n v="1258"/>
    <x v="1"/>
    <s v="Fundación Valles"/>
    <s v="Miguel Arenas S."/>
    <x v="0"/>
    <x v="23"/>
    <x v="142"/>
    <s v="APASTA"/>
    <m/>
    <s v="M"/>
    <m/>
    <x v="11"/>
  </r>
  <r>
    <n v="1259"/>
    <x v="1"/>
    <s v="Fundación Valles"/>
    <s v="Ambrosio Rivera O."/>
    <x v="0"/>
    <x v="23"/>
    <x v="143"/>
    <s v="APASTA"/>
    <m/>
    <s v="M"/>
    <m/>
    <x v="11"/>
  </r>
  <r>
    <n v="1260"/>
    <x v="1"/>
    <s v="Fundación Valles"/>
    <s v="Hilarión Cayo A."/>
    <x v="0"/>
    <x v="23"/>
    <x v="143"/>
    <s v="APASTA"/>
    <m/>
    <s v="M"/>
    <m/>
    <x v="11"/>
  </r>
  <r>
    <n v="1261"/>
    <x v="1"/>
    <s v="Fundación Valles"/>
    <s v="Roberto Cáceres M."/>
    <x v="0"/>
    <x v="23"/>
    <x v="143"/>
    <s v="APASTA"/>
    <m/>
    <s v="M"/>
    <m/>
    <x v="11"/>
  </r>
  <r>
    <n v="1262"/>
    <x v="1"/>
    <s v="Fundación Valles"/>
    <s v="Mamerta Sánchez T."/>
    <x v="0"/>
    <x v="23"/>
    <x v="141"/>
    <s v="APASTA"/>
    <m/>
    <s v="F"/>
    <m/>
    <x v="11"/>
  </r>
  <r>
    <n v="1263"/>
    <x v="1"/>
    <s v="Fundación Valles"/>
    <s v="Francisco Sánchez C."/>
    <x v="0"/>
    <x v="23"/>
    <x v="140"/>
    <s v="APASTA"/>
    <m/>
    <s v="M"/>
    <m/>
    <x v="11"/>
  </r>
  <r>
    <n v="1264"/>
    <x v="1"/>
    <s v="Fundación Valles"/>
    <s v="Jorge Serrano C."/>
    <x v="0"/>
    <x v="23"/>
    <x v="144"/>
    <s v="APASTA"/>
    <m/>
    <s v="M"/>
    <m/>
    <x v="11"/>
  </r>
  <r>
    <n v="1265"/>
    <x v="1"/>
    <s v="Fundación Valles"/>
    <s v="Melquiades Michel N."/>
    <x v="0"/>
    <x v="23"/>
    <x v="140"/>
    <s v="APASTA"/>
    <m/>
    <s v="M"/>
    <m/>
    <x v="11"/>
  </r>
  <r>
    <n v="1266"/>
    <x v="1"/>
    <s v="Fundación Valles"/>
    <s v="José Olarte S."/>
    <x v="0"/>
    <x v="23"/>
    <x v="140"/>
    <s v="APASTA"/>
    <m/>
    <s v="M"/>
    <m/>
    <x v="11"/>
  </r>
  <r>
    <n v="1267"/>
    <x v="1"/>
    <s v="Fundación Valles"/>
    <s v="Andrea Llanes V."/>
    <x v="0"/>
    <x v="23"/>
    <x v="141"/>
    <s v="APASTA"/>
    <m/>
    <s v="F"/>
    <m/>
    <x v="11"/>
  </r>
  <r>
    <n v="1268"/>
    <x v="1"/>
    <s v="Fundación Valles"/>
    <s v="Perfecto Navarro M."/>
    <x v="0"/>
    <x v="23"/>
    <x v="140"/>
    <s v="APASTA"/>
    <m/>
    <s v="M"/>
    <m/>
    <x v="11"/>
  </r>
  <r>
    <n v="1269"/>
    <x v="1"/>
    <s v="Fundación Valles"/>
    <s v="Cirilo Morales Y."/>
    <x v="0"/>
    <x v="23"/>
    <x v="145"/>
    <s v="APASTA"/>
    <m/>
    <s v="M"/>
    <m/>
    <x v="11"/>
  </r>
  <r>
    <n v="1270"/>
    <x v="1"/>
    <s v="Fundación Valles"/>
    <s v="Paulina Sánchez T."/>
    <x v="0"/>
    <x v="23"/>
    <x v="141"/>
    <s v="APASTA"/>
    <m/>
    <s v="F"/>
    <m/>
    <x v="11"/>
  </r>
  <r>
    <n v="1271"/>
    <x v="1"/>
    <s v="Fundación Valles"/>
    <s v="Antonia Sánchez T."/>
    <x v="0"/>
    <x v="23"/>
    <x v="141"/>
    <s v="APASTA"/>
    <m/>
    <s v="F"/>
    <m/>
    <x v="11"/>
  </r>
  <r>
    <n v="1272"/>
    <x v="1"/>
    <s v="Fundación Valles"/>
    <s v="Celestina Aymoro R."/>
    <x v="0"/>
    <x v="23"/>
    <x v="141"/>
    <s v="APASTA"/>
    <m/>
    <s v="F"/>
    <m/>
    <x v="11"/>
  </r>
  <r>
    <n v="1273"/>
    <x v="1"/>
    <s v="Fundación Valles"/>
    <s v="Eleuterio Cabero Z."/>
    <x v="0"/>
    <x v="23"/>
    <x v="143"/>
    <s v="APASTA"/>
    <m/>
    <s v="M"/>
    <m/>
    <x v="11"/>
  </r>
  <r>
    <n v="1274"/>
    <x v="1"/>
    <s v="Fundación Valles"/>
    <s v="Néstor Rivera B."/>
    <x v="0"/>
    <x v="23"/>
    <x v="146"/>
    <s v="APASTA"/>
    <m/>
    <s v="M"/>
    <m/>
    <x v="11"/>
  </r>
  <r>
    <n v="1275"/>
    <x v="1"/>
    <s v="Fundación Valles"/>
    <s v="Pedro Calderón R."/>
    <x v="0"/>
    <x v="23"/>
    <x v="147"/>
    <s v="APASTA"/>
    <m/>
    <s v="M"/>
    <m/>
    <x v="11"/>
  </r>
  <r>
    <n v="1276"/>
    <x v="1"/>
    <s v="Fundación Valles"/>
    <s v="Silveria Condori B."/>
    <x v="0"/>
    <x v="23"/>
    <x v="143"/>
    <s v="APASTA"/>
    <m/>
    <s v="F"/>
    <m/>
    <x v="11"/>
  </r>
  <r>
    <n v="1277"/>
    <x v="1"/>
    <s v="Fundación Valles"/>
    <s v="Geroma Ochoa"/>
    <x v="0"/>
    <x v="23"/>
    <x v="141"/>
    <s v="APASTA"/>
    <m/>
    <s v="F"/>
    <m/>
    <x v="11"/>
  </r>
  <r>
    <n v="1278"/>
    <x v="1"/>
    <s v="Fundación Valles"/>
    <s v="Quintín Mendoza C."/>
    <x v="0"/>
    <x v="23"/>
    <x v="141"/>
    <s v="APASTA"/>
    <m/>
    <s v="M"/>
    <m/>
    <x v="11"/>
  </r>
  <r>
    <n v="1279"/>
    <x v="1"/>
    <s v="Fundación Valles"/>
    <s v="Juan Cerón S."/>
    <x v="0"/>
    <x v="23"/>
    <x v="142"/>
    <s v="APASTA"/>
    <m/>
    <s v="M"/>
    <m/>
    <x v="11"/>
  </r>
  <r>
    <n v="1280"/>
    <x v="1"/>
    <s v="Fundación Valles"/>
    <s v="Evaristo Gutiérrez J."/>
    <x v="0"/>
    <x v="23"/>
    <x v="140"/>
    <s v="APASTA"/>
    <m/>
    <s v="M"/>
    <m/>
    <x v="11"/>
  </r>
  <r>
    <n v="1281"/>
    <x v="1"/>
    <s v="Fundación Valles"/>
    <s v="Juan Navarro Ch."/>
    <x v="0"/>
    <x v="23"/>
    <x v="141"/>
    <s v="APASTA"/>
    <m/>
    <s v="M"/>
    <m/>
    <x v="11"/>
  </r>
  <r>
    <n v="1282"/>
    <x v="1"/>
    <s v="Fundación Valles"/>
    <s v="Fausto Cerón S."/>
    <x v="0"/>
    <x v="23"/>
    <x v="142"/>
    <s v="APASTA"/>
    <m/>
    <s v="M"/>
    <m/>
    <x v="11"/>
  </r>
  <r>
    <n v="1283"/>
    <x v="1"/>
    <s v="Fundación Valles"/>
    <s v="Aurelia Mérida "/>
    <x v="0"/>
    <x v="23"/>
    <x v="148"/>
    <s v="APASTA"/>
    <m/>
    <s v="F"/>
    <m/>
    <x v="11"/>
  </r>
  <r>
    <n v="1284"/>
    <x v="1"/>
    <s v="Fundación Valles"/>
    <s v="Eulogio Mamani S."/>
    <x v="0"/>
    <x v="23"/>
    <x v="141"/>
    <s v="APASTA"/>
    <m/>
    <s v="M"/>
    <m/>
    <x v="11"/>
  </r>
  <r>
    <n v="1285"/>
    <x v="1"/>
    <s v="Fundación Valles"/>
    <s v="Jaime Almendras C."/>
    <x v="0"/>
    <x v="23"/>
    <x v="149"/>
    <s v="APASTA"/>
    <m/>
    <s v="M"/>
    <m/>
    <x v="11"/>
  </r>
  <r>
    <n v="1286"/>
    <x v="1"/>
    <s v="Fundación Valles"/>
    <s v="Olegario Vallejos Ch."/>
    <x v="0"/>
    <x v="23"/>
    <x v="150"/>
    <s v="APASTA"/>
    <m/>
    <s v="M"/>
    <m/>
    <x v="11"/>
  </r>
  <r>
    <n v="1287"/>
    <x v="1"/>
    <s v="Fundación Valles"/>
    <s v="Francisco Subelza C."/>
    <x v="0"/>
    <x v="23"/>
    <x v="143"/>
    <s v="APASTA"/>
    <m/>
    <s v="M"/>
    <m/>
    <x v="11"/>
  </r>
  <r>
    <n v="1288"/>
    <x v="1"/>
    <s v="Fundación Valles"/>
    <s v="Teófilo Álvarez S."/>
    <x v="0"/>
    <x v="23"/>
    <x v="143"/>
    <s v="APASTA"/>
    <m/>
    <s v="M"/>
    <m/>
    <x v="11"/>
  </r>
  <r>
    <n v="1289"/>
    <x v="1"/>
    <s v="Fundación Valles"/>
    <s v="Juan Aramayo S."/>
    <x v="0"/>
    <x v="23"/>
    <x v="151"/>
    <s v="APASTA"/>
    <m/>
    <s v="M"/>
    <m/>
    <x v="11"/>
  </r>
  <r>
    <n v="1290"/>
    <x v="1"/>
    <s v="Fundación Valles"/>
    <s v="Rene Álvarez S."/>
    <x v="0"/>
    <x v="23"/>
    <x v="143"/>
    <s v="APASTA"/>
    <m/>
    <s v="M"/>
    <m/>
    <x v="11"/>
  </r>
  <r>
    <n v="1291"/>
    <x v="1"/>
    <s v="Fundación Valles"/>
    <s v="Juliana Cáceres C."/>
    <x v="0"/>
    <x v="23"/>
    <x v="152"/>
    <s v="APASTA"/>
    <m/>
    <s v="F"/>
    <m/>
    <x v="11"/>
  </r>
  <r>
    <n v="1292"/>
    <x v="1"/>
    <s v="Fundación Valles"/>
    <s v="Genaro Estrada"/>
    <x v="0"/>
    <x v="23"/>
    <x v="144"/>
    <s v="APASTA"/>
    <m/>
    <s v="M"/>
    <m/>
    <x v="11"/>
  </r>
  <r>
    <n v="1293"/>
    <x v="1"/>
    <s v="Fundación Valles"/>
    <s v="Federico Cerón A."/>
    <x v="0"/>
    <x v="23"/>
    <x v="144"/>
    <s v="APASTA"/>
    <m/>
    <s v="M"/>
    <m/>
    <x v="11"/>
  </r>
  <r>
    <n v="1294"/>
    <x v="1"/>
    <s v="Fundación Valles"/>
    <s v="Nolberto Cerón S."/>
    <x v="0"/>
    <x v="23"/>
    <x v="142"/>
    <s v="APASTA"/>
    <m/>
    <s v="M"/>
    <m/>
    <x v="11"/>
  </r>
  <r>
    <n v="1295"/>
    <x v="1"/>
    <s v="Fundación Valles"/>
    <s v="Gregoria Rivera S."/>
    <x v="0"/>
    <x v="23"/>
    <x v="146"/>
    <s v="APASTA"/>
    <m/>
    <s v="F"/>
    <m/>
    <x v="11"/>
  </r>
  <r>
    <n v="1296"/>
    <x v="1"/>
    <s v="Fundación Valles"/>
    <s v="Victoria Cáceres C."/>
    <x v="0"/>
    <x v="23"/>
    <x v="146"/>
    <s v="APASTA"/>
    <m/>
    <s v="F"/>
    <m/>
    <x v="11"/>
  </r>
  <r>
    <n v="1297"/>
    <x v="1"/>
    <s v="Fundación Valles"/>
    <s v="Octavio Bonifaz R."/>
    <x v="0"/>
    <x v="23"/>
    <x v="152"/>
    <s v="APASTA"/>
    <m/>
    <s v="M"/>
    <m/>
    <x v="11"/>
  </r>
  <r>
    <n v="1298"/>
    <x v="1"/>
    <s v="Fundación Valles"/>
    <s v="Teófila Meléndrez M."/>
    <x v="0"/>
    <x v="23"/>
    <x v="143"/>
    <s v="APASTA"/>
    <m/>
    <s v="F"/>
    <m/>
    <x v="11"/>
  </r>
  <r>
    <n v="1299"/>
    <x v="1"/>
    <s v="Fundación Valles"/>
    <s v="Rubén Rengifo  Z."/>
    <x v="0"/>
    <x v="23"/>
    <x v="143"/>
    <s v="APASTA"/>
    <m/>
    <s v="M"/>
    <m/>
    <x v="11"/>
  </r>
  <r>
    <n v="1300"/>
    <x v="1"/>
    <s v="Fundación Valles"/>
    <s v="Mario Aramayo C."/>
    <x v="0"/>
    <x v="23"/>
    <x v="143"/>
    <s v="APASTA"/>
    <m/>
    <s v="M"/>
    <m/>
    <x v="11"/>
  </r>
  <r>
    <n v="1301"/>
    <x v="1"/>
    <s v="Fundación Valles"/>
    <s v="Gregorio Sandoval N."/>
    <x v="0"/>
    <x v="23"/>
    <x v="140"/>
    <s v="APASTA"/>
    <m/>
    <s v="M"/>
    <m/>
    <x v="11"/>
  </r>
  <r>
    <n v="1302"/>
    <x v="1"/>
    <s v="Fundación Valles"/>
    <s v="Luis Cabrera S."/>
    <x v="0"/>
    <x v="23"/>
    <x v="142"/>
    <s v="APASTA"/>
    <m/>
    <s v="M"/>
    <m/>
    <x v="11"/>
  </r>
  <r>
    <n v="1303"/>
    <x v="1"/>
    <s v="Fundación Valles"/>
    <s v="Alejandra Mendieta M."/>
    <x v="0"/>
    <x v="23"/>
    <x v="143"/>
    <s v="APASTA"/>
    <m/>
    <s v="F"/>
    <m/>
    <x v="11"/>
  </r>
  <r>
    <n v="1304"/>
    <x v="1"/>
    <s v="Fundación Valles"/>
    <s v="Valentín Flores Z."/>
    <x v="0"/>
    <x v="23"/>
    <x v="143"/>
    <s v="APASTA"/>
    <m/>
    <s v="M"/>
    <m/>
    <x v="11"/>
  </r>
  <r>
    <n v="1305"/>
    <x v="1"/>
    <s v="Fundación Valles"/>
    <s v="Leoncio Valda A."/>
    <x v="0"/>
    <x v="23"/>
    <x v="152"/>
    <s v="APASTA"/>
    <m/>
    <s v="M"/>
    <m/>
    <x v="11"/>
  </r>
  <r>
    <n v="1306"/>
    <x v="1"/>
    <s v="Fundación Valles"/>
    <s v="Bernabé Flores C."/>
    <x v="0"/>
    <x v="23"/>
    <x v="153"/>
    <s v="APASTA"/>
    <m/>
    <s v="M"/>
    <m/>
    <x v="11"/>
  </r>
  <r>
    <n v="1307"/>
    <x v="1"/>
    <s v="Fundación Valles"/>
    <s v="Cecilio Espinoza G."/>
    <x v="0"/>
    <x v="24"/>
    <x v="154"/>
    <s v="APROCMI"/>
    <m/>
    <s v="M"/>
    <m/>
    <x v="11"/>
  </r>
  <r>
    <n v="1308"/>
    <x v="1"/>
    <s v="Fundación Valles"/>
    <s v="Cecilia Gonzáles M."/>
    <x v="0"/>
    <x v="24"/>
    <x v="155"/>
    <s v="APROCMI"/>
    <m/>
    <s v="F"/>
    <m/>
    <x v="11"/>
  </r>
  <r>
    <n v="1309"/>
    <x v="1"/>
    <s v="Fundación Valles"/>
    <s v="Zenobia Ochoa R."/>
    <x v="0"/>
    <x v="24"/>
    <x v="156"/>
    <s v="APROCMI"/>
    <m/>
    <s v="M"/>
    <m/>
    <x v="11"/>
  </r>
  <r>
    <n v="1310"/>
    <x v="1"/>
    <s v="Fundación Valles"/>
    <s v="Bonifacio García J."/>
    <x v="0"/>
    <x v="24"/>
    <x v="156"/>
    <s v="APROCMI"/>
    <m/>
    <s v="M"/>
    <m/>
    <x v="11"/>
  </r>
  <r>
    <n v="1311"/>
    <x v="1"/>
    <s v="Fundación Valles"/>
    <s v="Pedro Melendrez C."/>
    <x v="0"/>
    <x v="24"/>
    <x v="156"/>
    <s v="APROCMI"/>
    <m/>
    <s v="M"/>
    <m/>
    <x v="11"/>
  </r>
  <r>
    <n v="1312"/>
    <x v="1"/>
    <s v="Fundación Valles"/>
    <s v="Adelaida Condori N."/>
    <x v="0"/>
    <x v="24"/>
    <x v="157"/>
    <s v="APROCMI"/>
    <m/>
    <s v="F"/>
    <m/>
    <x v="11"/>
  </r>
  <r>
    <n v="1313"/>
    <x v="1"/>
    <s v="Fundación Valles"/>
    <s v="Margarita Paracta P."/>
    <x v="0"/>
    <x v="24"/>
    <x v="154"/>
    <s v="APROCMI"/>
    <m/>
    <s v="F"/>
    <m/>
    <x v="11"/>
  </r>
  <r>
    <n v="1314"/>
    <x v="1"/>
    <s v="Fundación Valles"/>
    <s v="Cirilo Meléndrez C."/>
    <x v="0"/>
    <x v="24"/>
    <x v="158"/>
    <s v="APROCMI"/>
    <m/>
    <s v="M"/>
    <m/>
    <x v="11"/>
  </r>
  <r>
    <n v="1315"/>
    <x v="1"/>
    <s v="Fundación Valles"/>
    <s v="Darío Sanga R."/>
    <x v="0"/>
    <x v="24"/>
    <x v="158"/>
    <s v="APROCMI"/>
    <m/>
    <s v="M"/>
    <m/>
    <x v="11"/>
  </r>
  <r>
    <n v="1316"/>
    <x v="1"/>
    <s v="Fundación Valles"/>
    <s v="Eulogio Cáceres S."/>
    <x v="0"/>
    <x v="24"/>
    <x v="158"/>
    <s v="APROCMI"/>
    <m/>
    <s v="M"/>
    <m/>
    <x v="11"/>
  </r>
  <r>
    <n v="1317"/>
    <x v="1"/>
    <s v="Fundación Valles"/>
    <s v="Lourdes Ortiz A."/>
    <x v="0"/>
    <x v="24"/>
    <x v="158"/>
    <s v="APROCMI"/>
    <m/>
    <s v="F"/>
    <m/>
    <x v="11"/>
  </r>
  <r>
    <n v="1318"/>
    <x v="1"/>
    <s v="Fundación Valles"/>
    <s v="Marcelo Cáceres"/>
    <x v="0"/>
    <x v="24"/>
    <x v="159"/>
    <s v="APROCMI"/>
    <m/>
    <s v="M"/>
    <m/>
    <x v="11"/>
  </r>
  <r>
    <n v="1319"/>
    <x v="1"/>
    <s v="Fundación Valles"/>
    <s v="Martín Mamani Ll."/>
    <x v="0"/>
    <x v="24"/>
    <x v="156"/>
    <s v="APROCMI"/>
    <m/>
    <s v="M"/>
    <m/>
    <x v="11"/>
  </r>
  <r>
    <n v="1320"/>
    <x v="1"/>
    <s v="Fundación Valles"/>
    <s v="Daniel Espinoza R."/>
    <x v="0"/>
    <x v="24"/>
    <x v="160"/>
    <s v="APROCMI"/>
    <m/>
    <s v="M"/>
    <m/>
    <x v="11"/>
  </r>
  <r>
    <n v="1321"/>
    <x v="1"/>
    <s v="Fundación Valles"/>
    <s v="Raúl Navarro C."/>
    <x v="0"/>
    <x v="24"/>
    <x v="161"/>
    <s v="APROCMI"/>
    <m/>
    <s v="M"/>
    <m/>
    <x v="11"/>
  </r>
  <r>
    <n v="1322"/>
    <x v="1"/>
    <s v="Fundación Valles"/>
    <s v="Rodolfo Llanes B."/>
    <x v="0"/>
    <x v="24"/>
    <x v="149"/>
    <s v="APROCMI"/>
    <m/>
    <s v="M"/>
    <m/>
    <x v="11"/>
  </r>
  <r>
    <n v="1323"/>
    <x v="1"/>
    <s v="Fundación Valles"/>
    <s v="Vicente Flores N."/>
    <x v="0"/>
    <x v="24"/>
    <x v="149"/>
    <s v="APROCMI"/>
    <m/>
    <s v="M"/>
    <m/>
    <x v="11"/>
  </r>
  <r>
    <n v="1324"/>
    <x v="1"/>
    <s v="Fundación Valles"/>
    <s v="Francisco Sánchez"/>
    <x v="0"/>
    <x v="24"/>
    <x v="149"/>
    <s v="APROCMI"/>
    <m/>
    <s v="M"/>
    <m/>
    <x v="11"/>
  </r>
  <r>
    <n v="1325"/>
    <x v="1"/>
    <s v="Fundación Valles"/>
    <s v="Agustín Gonzáles "/>
    <x v="0"/>
    <x v="24"/>
    <x v="162"/>
    <s v="APROCMI"/>
    <m/>
    <s v="M"/>
    <m/>
    <x v="11"/>
  </r>
  <r>
    <n v="1326"/>
    <x v="1"/>
    <s v="Fundación Valles"/>
    <s v="Daniel Marín G."/>
    <x v="0"/>
    <x v="24"/>
    <x v="161"/>
    <s v="APROCMI"/>
    <m/>
    <s v="M"/>
    <m/>
    <x v="11"/>
  </r>
  <r>
    <n v="1327"/>
    <x v="1"/>
    <s v="Fundación Valles"/>
    <s v="Guillermo Aramayo"/>
    <x v="0"/>
    <x v="24"/>
    <x v="163"/>
    <s v="APROCMI"/>
    <m/>
    <s v="M"/>
    <m/>
    <x v="11"/>
  </r>
  <r>
    <n v="1328"/>
    <x v="1"/>
    <s v="Fundación Valles"/>
    <s v="Remedios Cerón M."/>
    <x v="0"/>
    <x v="24"/>
    <x v="156"/>
    <s v="APROCMI"/>
    <m/>
    <s v="M"/>
    <m/>
    <x v="11"/>
  </r>
  <r>
    <n v="1329"/>
    <x v="1"/>
    <s v="Fundación Valles"/>
    <s v="Lía Paracta G."/>
    <x v="0"/>
    <x v="24"/>
    <x v="164"/>
    <s v="APROCMI"/>
    <m/>
    <s v="F"/>
    <m/>
    <x v="11"/>
  </r>
  <r>
    <n v="1330"/>
    <x v="1"/>
    <s v="Fundación Valles"/>
    <s v="Isabel Sandoval E."/>
    <x v="0"/>
    <x v="24"/>
    <x v="158"/>
    <s v="APROCMI"/>
    <m/>
    <s v="F"/>
    <m/>
    <x v="11"/>
  </r>
  <r>
    <n v="1331"/>
    <x v="1"/>
    <s v="Fundación Valles"/>
    <s v="Maximiliano Nava G."/>
    <x v="0"/>
    <x v="24"/>
    <x v="156"/>
    <s v="APROCMI"/>
    <m/>
    <s v="M"/>
    <m/>
    <x v="11"/>
  </r>
  <r>
    <n v="1332"/>
    <x v="1"/>
    <s v="Fundación Valles"/>
    <s v="Hilarión Godoy C."/>
    <x v="0"/>
    <x v="24"/>
    <x v="165"/>
    <s v="APROCMI"/>
    <m/>
    <s v="M"/>
    <m/>
    <x v="11"/>
  </r>
  <r>
    <n v="1333"/>
    <x v="1"/>
    <s v="Fundación Valles"/>
    <s v="Gonzalo Borja"/>
    <x v="0"/>
    <x v="0"/>
    <x v="166"/>
    <s v="CLAMPA"/>
    <m/>
    <s v="M"/>
    <m/>
    <x v="11"/>
  </r>
  <r>
    <n v="1334"/>
    <x v="1"/>
    <s v="Fundación Valles"/>
    <s v="Mario Velásquez"/>
    <x v="0"/>
    <x v="0"/>
    <x v="166"/>
    <s v="CLAMPA"/>
    <m/>
    <s v="M"/>
    <m/>
    <x v="11"/>
  </r>
  <r>
    <n v="1335"/>
    <x v="1"/>
    <s v="Fundación Valles"/>
    <s v="Marina González"/>
    <x v="0"/>
    <x v="0"/>
    <x v="166"/>
    <s v="CLAMPA"/>
    <m/>
    <s v="F"/>
    <m/>
    <x v="11"/>
  </r>
  <r>
    <n v="1336"/>
    <x v="1"/>
    <s v="Fundación Valles"/>
    <s v="Reyna Chacón"/>
    <x v="0"/>
    <x v="0"/>
    <x v="166"/>
    <s v="CLAMPA"/>
    <m/>
    <s v="F"/>
    <m/>
    <x v="11"/>
  </r>
  <r>
    <n v="1337"/>
    <x v="1"/>
    <s v="Fundación Valles"/>
    <s v="Felipa Paredes"/>
    <x v="0"/>
    <x v="0"/>
    <x v="166"/>
    <s v="CLAMPA"/>
    <m/>
    <s v="F"/>
    <m/>
    <x v="11"/>
  </r>
  <r>
    <n v="1338"/>
    <x v="1"/>
    <s v="Fundación Valles"/>
    <s v="Rosa Chávez"/>
    <x v="0"/>
    <x v="0"/>
    <x v="166"/>
    <s v="CLAMPA"/>
    <m/>
    <s v="F"/>
    <m/>
    <x v="11"/>
  </r>
  <r>
    <n v="1339"/>
    <x v="1"/>
    <s v="Fundación Valles"/>
    <s v="Felicidad Pérez"/>
    <x v="0"/>
    <x v="0"/>
    <x v="166"/>
    <s v="CLAMPA"/>
    <m/>
    <s v="F"/>
    <m/>
    <x v="11"/>
  </r>
  <r>
    <n v="1340"/>
    <x v="1"/>
    <s v="Fundación Valles"/>
    <s v="Juana Plata"/>
    <x v="0"/>
    <x v="0"/>
    <x v="166"/>
    <s v="CLAMPA"/>
    <m/>
    <s v="F"/>
    <m/>
    <x v="11"/>
  </r>
  <r>
    <n v="1341"/>
    <x v="1"/>
    <s v="Fundación Valles"/>
    <s v="Ernesto Ríos"/>
    <x v="0"/>
    <x v="0"/>
    <x v="166"/>
    <s v="CLAMPA"/>
    <m/>
    <s v="M"/>
    <m/>
    <x v="11"/>
  </r>
  <r>
    <n v="1342"/>
    <x v="1"/>
    <s v="Fundación Valles"/>
    <s v="Andrés Ovando"/>
    <x v="0"/>
    <x v="0"/>
    <x v="166"/>
    <s v="CLAMPA"/>
    <m/>
    <s v="M"/>
    <m/>
    <x v="11"/>
  </r>
  <r>
    <n v="1343"/>
    <x v="1"/>
    <s v="Fundación Valles"/>
    <s v="Antonio Padilla"/>
    <x v="0"/>
    <x v="0"/>
    <x v="166"/>
    <s v="CLAMPA"/>
    <m/>
    <s v="M"/>
    <m/>
    <x v="11"/>
  </r>
  <r>
    <n v="1344"/>
    <x v="1"/>
    <s v="Fundación Valles"/>
    <s v="Clemente Rodas"/>
    <x v="0"/>
    <x v="0"/>
    <x v="166"/>
    <s v="CLAMPA"/>
    <m/>
    <s v="M"/>
    <m/>
    <x v="11"/>
  </r>
  <r>
    <n v="1345"/>
    <x v="1"/>
    <s v="Fundación Valles"/>
    <s v="Alcides Ovando"/>
    <x v="0"/>
    <x v="0"/>
    <x v="166"/>
    <s v="CLAMPA"/>
    <m/>
    <s v="M"/>
    <m/>
    <x v="11"/>
  </r>
  <r>
    <n v="1346"/>
    <x v="1"/>
    <s v="Fundación Valles"/>
    <s v="Antonia Rengifo"/>
    <x v="0"/>
    <x v="0"/>
    <x v="166"/>
    <s v="CLAMPA"/>
    <m/>
    <s v="F"/>
    <m/>
    <x v="11"/>
  </r>
  <r>
    <n v="1347"/>
    <x v="1"/>
    <s v="Fundación Valles"/>
    <s v="Elio Cuba"/>
    <x v="0"/>
    <x v="0"/>
    <x v="166"/>
    <s v="CLAMPA"/>
    <m/>
    <s v="M"/>
    <m/>
    <x v="11"/>
  </r>
  <r>
    <n v="1348"/>
    <x v="1"/>
    <s v="Fundación Valles"/>
    <s v="Hernán Rosado"/>
    <x v="0"/>
    <x v="0"/>
    <x v="166"/>
    <s v="CLAMPA"/>
    <m/>
    <s v="M"/>
    <m/>
    <x v="11"/>
  </r>
  <r>
    <n v="1349"/>
    <x v="1"/>
    <s v="Fundación Valles"/>
    <s v="Berno Estrada"/>
    <x v="0"/>
    <x v="0"/>
    <x v="166"/>
    <s v="CLAMPA"/>
    <m/>
    <s v="M"/>
    <m/>
    <x v="11"/>
  </r>
  <r>
    <n v="1350"/>
    <x v="1"/>
    <s v="Fundación Valles"/>
    <s v="Alberto Rengifo"/>
    <x v="0"/>
    <x v="0"/>
    <x v="166"/>
    <s v="CLAMPA"/>
    <m/>
    <s v="M"/>
    <m/>
    <x v="11"/>
  </r>
  <r>
    <n v="1351"/>
    <x v="1"/>
    <s v="Fundación Valles"/>
    <s v="Crispín Ruiz"/>
    <x v="0"/>
    <x v="0"/>
    <x v="166"/>
    <s v="CLAMPA"/>
    <m/>
    <s v="M"/>
    <m/>
    <x v="11"/>
  </r>
  <r>
    <n v="1352"/>
    <x v="1"/>
    <s v="Fundación Valles"/>
    <s v="Fernando Gonzáles"/>
    <x v="0"/>
    <x v="0"/>
    <x v="166"/>
    <s v="CLAMPA"/>
    <m/>
    <s v="M"/>
    <m/>
    <x v="11"/>
  </r>
  <r>
    <n v="1353"/>
    <x v="1"/>
    <s v="Fundación Valles"/>
    <s v="Juan León"/>
    <x v="0"/>
    <x v="0"/>
    <x v="166"/>
    <s v="CLAMPA"/>
    <m/>
    <s v="M"/>
    <m/>
    <x v="11"/>
  </r>
  <r>
    <n v="1354"/>
    <x v="1"/>
    <s v="Fundación Valles"/>
    <s v="Ana Andrade"/>
    <x v="0"/>
    <x v="0"/>
    <x v="166"/>
    <s v="CLAMPA"/>
    <m/>
    <s v="F"/>
    <m/>
    <x v="11"/>
  </r>
  <r>
    <n v="1355"/>
    <x v="1"/>
    <s v="Fundación Valles"/>
    <s v="Lourdes López"/>
    <x v="0"/>
    <x v="0"/>
    <x v="166"/>
    <s v="CLAMPA"/>
    <m/>
    <s v="F"/>
    <m/>
    <x v="11"/>
  </r>
  <r>
    <n v="1356"/>
    <x v="1"/>
    <s v="Fundación Valles"/>
    <s v="Marisol Ramírez"/>
    <x v="0"/>
    <x v="0"/>
    <x v="166"/>
    <s v="CLAMPA"/>
    <m/>
    <s v="F"/>
    <m/>
    <x v="11"/>
  </r>
  <r>
    <n v="1357"/>
    <x v="1"/>
    <s v="Fundación Valles"/>
    <s v="Ana Rejas"/>
    <x v="0"/>
    <x v="0"/>
    <x v="166"/>
    <s v="CLAMPA"/>
    <m/>
    <s v="F"/>
    <m/>
    <x v="11"/>
  </r>
  <r>
    <n v="1358"/>
    <x v="1"/>
    <s v="Fundación Valles"/>
    <s v="María Rocha"/>
    <x v="0"/>
    <x v="0"/>
    <x v="166"/>
    <s v="CLAMPA"/>
    <m/>
    <s v="F"/>
    <m/>
    <x v="11"/>
  </r>
  <r>
    <n v="1359"/>
    <x v="1"/>
    <s v="Fundación Valles"/>
    <s v="Zenobia Padilla"/>
    <x v="0"/>
    <x v="0"/>
    <x v="166"/>
    <s v="CLAMPA"/>
    <m/>
    <s v="F"/>
    <m/>
    <x v="11"/>
  </r>
  <r>
    <n v="1360"/>
    <x v="1"/>
    <s v="Fundación Valles"/>
    <s v="Celina Borja"/>
    <x v="0"/>
    <x v="0"/>
    <x v="166"/>
    <s v="CLAMPA"/>
    <m/>
    <s v="F"/>
    <m/>
    <x v="11"/>
  </r>
  <r>
    <n v="1361"/>
    <x v="1"/>
    <s v="Fundación Valles"/>
    <s v="Martín Coronado"/>
    <x v="0"/>
    <x v="0"/>
    <x v="166"/>
    <s v="CLAMPA"/>
    <m/>
    <s v="M"/>
    <m/>
    <x v="11"/>
  </r>
  <r>
    <n v="1362"/>
    <x v="1"/>
    <s v="Fundación Valles"/>
    <s v="Sulma Cáceres"/>
    <x v="0"/>
    <x v="0"/>
    <x v="166"/>
    <s v="CLAMPA"/>
    <m/>
    <s v="F"/>
    <m/>
    <x v="11"/>
  </r>
  <r>
    <n v="1363"/>
    <x v="1"/>
    <s v="Fundación Valles"/>
    <s v="Adrián Cabrita"/>
    <x v="0"/>
    <x v="0"/>
    <x v="166"/>
    <s v="CLAMPA"/>
    <m/>
    <s v="M"/>
    <m/>
    <x v="11"/>
  </r>
  <r>
    <n v="1364"/>
    <x v="1"/>
    <s v="Fundación Valles"/>
    <s v="Jheydi Cáceres"/>
    <x v="0"/>
    <x v="0"/>
    <x v="166"/>
    <s v="CLAMPA"/>
    <m/>
    <s v="F"/>
    <m/>
    <x v="11"/>
  </r>
  <r>
    <n v="1365"/>
    <x v="1"/>
    <s v="Fundación Valles"/>
    <s v="María Neysa"/>
    <x v="0"/>
    <x v="0"/>
    <x v="166"/>
    <s v="CLAMPA"/>
    <m/>
    <s v="F"/>
    <m/>
    <x v="11"/>
  </r>
  <r>
    <n v="1366"/>
    <x v="1"/>
    <s v="Fundación Valles"/>
    <s v="Santiago Salazar"/>
    <x v="0"/>
    <x v="0"/>
    <x v="166"/>
    <s v="CLAMPA"/>
    <m/>
    <s v="M"/>
    <m/>
    <x v="11"/>
  </r>
  <r>
    <n v="1367"/>
    <x v="1"/>
    <s v="Fundación Valles"/>
    <s v="Mario Cabrita"/>
    <x v="0"/>
    <x v="0"/>
    <x v="166"/>
    <s v="CLAMPA"/>
    <m/>
    <s v="M"/>
    <m/>
    <x v="11"/>
  </r>
  <r>
    <n v="1368"/>
    <x v="1"/>
    <s v="Fundación Valles"/>
    <s v="Martina López"/>
    <x v="0"/>
    <x v="0"/>
    <x v="166"/>
    <s v="CLAMPA"/>
    <m/>
    <s v="F"/>
    <m/>
    <x v="11"/>
  </r>
  <r>
    <n v="1369"/>
    <x v="1"/>
    <s v="Fundación Valles"/>
    <s v="German Ovando"/>
    <x v="0"/>
    <x v="0"/>
    <x v="166"/>
    <s v="CLAMPA"/>
    <m/>
    <s v="M"/>
    <m/>
    <x v="11"/>
  </r>
  <r>
    <n v="1370"/>
    <x v="1"/>
    <s v="Fundación Valles"/>
    <s v="Mario Rosado"/>
    <x v="0"/>
    <x v="0"/>
    <x v="166"/>
    <s v="CLAMPA"/>
    <m/>
    <s v="M"/>
    <m/>
    <x v="11"/>
  </r>
  <r>
    <n v="1371"/>
    <x v="1"/>
    <s v="Fundación Valles"/>
    <s v="Wilber Rejas"/>
    <x v="0"/>
    <x v="0"/>
    <x v="166"/>
    <s v="CLAMPA"/>
    <m/>
    <s v="M"/>
    <m/>
    <x v="11"/>
  </r>
  <r>
    <n v="1372"/>
    <x v="1"/>
    <s v="Fundación Valles"/>
    <s v="Omar Cáceres"/>
    <x v="0"/>
    <x v="0"/>
    <x v="166"/>
    <s v="CLAMPA"/>
    <m/>
    <s v="M"/>
    <m/>
    <x v="11"/>
  </r>
  <r>
    <n v="1373"/>
    <x v="1"/>
    <s v="Fundación Valles"/>
    <s v="Cliber Salazar"/>
    <x v="0"/>
    <x v="0"/>
    <x v="166"/>
    <s v="CLAMPA"/>
    <m/>
    <s v="M"/>
    <m/>
    <x v="11"/>
  </r>
  <r>
    <n v="1374"/>
    <x v="1"/>
    <s v="Fundación Valles"/>
    <s v="Wilber Núñez"/>
    <x v="0"/>
    <x v="0"/>
    <x v="166"/>
    <s v="CLAMPA"/>
    <m/>
    <s v="M"/>
    <m/>
    <x v="11"/>
  </r>
  <r>
    <n v="1375"/>
    <x v="1"/>
    <s v="Fundación Valles"/>
    <s v="Iver Siguayru H."/>
    <x v="0"/>
    <x v="3"/>
    <x v="167"/>
    <s v="CHINIMAYU"/>
    <m/>
    <s v="M"/>
    <m/>
    <x v="2"/>
  </r>
  <r>
    <n v="1376"/>
    <x v="1"/>
    <s v="Fundación Valles"/>
    <s v="Pascuala Aiza C."/>
    <x v="0"/>
    <x v="3"/>
    <x v="167"/>
    <s v="CHINIMAYU"/>
    <m/>
    <s v="F"/>
    <m/>
    <x v="2"/>
  </r>
  <r>
    <n v="1377"/>
    <x v="1"/>
    <s v="Fundación Valles"/>
    <s v="Segundina Huallpa V."/>
    <x v="0"/>
    <x v="3"/>
    <x v="167"/>
    <s v="CHINIMAYU"/>
    <m/>
    <s v="F"/>
    <m/>
    <x v="2"/>
  </r>
  <r>
    <n v="1378"/>
    <x v="1"/>
    <s v="Fundación Valles"/>
    <s v="José Siguairus H."/>
    <x v="0"/>
    <x v="3"/>
    <x v="167"/>
    <s v="CHINIMAYU"/>
    <m/>
    <s v="M"/>
    <m/>
    <x v="2"/>
  </r>
  <r>
    <n v="1379"/>
    <x v="1"/>
    <s v="Fundación Valles"/>
    <s v="Irma Mora A."/>
    <x v="0"/>
    <x v="3"/>
    <x v="167"/>
    <s v="CHINIMAYU"/>
    <m/>
    <s v="F"/>
    <m/>
    <x v="2"/>
  </r>
  <r>
    <n v="1380"/>
    <x v="1"/>
    <s v="Fundación Valles"/>
    <s v="Serapio Colque H."/>
    <x v="0"/>
    <x v="3"/>
    <x v="167"/>
    <s v="CHINIMAYU"/>
    <m/>
    <s v="M"/>
    <m/>
    <x v="2"/>
  </r>
  <r>
    <n v="1381"/>
    <x v="1"/>
    <s v="Fundación Valles"/>
    <s v="Ángel Puma C."/>
    <x v="0"/>
    <x v="3"/>
    <x v="167"/>
    <s v="CHINIMAYU"/>
    <m/>
    <s v="M"/>
    <m/>
    <x v="2"/>
  </r>
  <r>
    <n v="1382"/>
    <x v="1"/>
    <s v="Fundación Valles"/>
    <s v="Félix Condori C."/>
    <x v="0"/>
    <x v="3"/>
    <x v="167"/>
    <s v="CHINIMAYU"/>
    <m/>
    <s v="M"/>
    <m/>
    <x v="2"/>
  </r>
  <r>
    <n v="1383"/>
    <x v="1"/>
    <s v="Fundación Valles"/>
    <s v="Teresa Bustamante I."/>
    <x v="0"/>
    <x v="3"/>
    <x v="167"/>
    <s v="CHINIMAYU"/>
    <m/>
    <s v="F"/>
    <m/>
    <x v="2"/>
  </r>
  <r>
    <n v="1384"/>
    <x v="1"/>
    <s v="Fundación Valles"/>
    <s v="Lucia Gómez C."/>
    <x v="0"/>
    <x v="3"/>
    <x v="167"/>
    <s v="CHINIMAYU"/>
    <m/>
    <s v="F"/>
    <m/>
    <x v="2"/>
  </r>
  <r>
    <n v="1385"/>
    <x v="1"/>
    <s v="Fundación Valles"/>
    <s v="Martha Condori A."/>
    <x v="0"/>
    <x v="3"/>
    <x v="167"/>
    <s v="CHINIMAYU"/>
    <m/>
    <s v="F"/>
    <m/>
    <x v="2"/>
  </r>
  <r>
    <n v="1386"/>
    <x v="1"/>
    <s v="Fundación Valles"/>
    <s v="Hilda Mamani H."/>
    <x v="0"/>
    <x v="3"/>
    <x v="167"/>
    <s v="CHINIMAYU"/>
    <m/>
    <s v="F"/>
    <m/>
    <x v="2"/>
  </r>
  <r>
    <n v="1387"/>
    <x v="1"/>
    <s v="Fundación Valles"/>
    <s v="Bruno Huarachi V."/>
    <x v="0"/>
    <x v="3"/>
    <x v="167"/>
    <s v="CHINIMAYU"/>
    <m/>
    <s v="F"/>
    <m/>
    <x v="2"/>
  </r>
  <r>
    <n v="1388"/>
    <x v="1"/>
    <s v="Fundación Valles"/>
    <s v="Beatriz Chirinos de H."/>
    <x v="0"/>
    <x v="3"/>
    <x v="167"/>
    <s v="CHINIMAYU"/>
    <m/>
    <s v="F"/>
    <m/>
    <x v="2"/>
  </r>
  <r>
    <n v="1389"/>
    <x v="1"/>
    <s v="Fundación Valles"/>
    <s v="Benito Ramos T."/>
    <x v="0"/>
    <x v="3"/>
    <x v="167"/>
    <s v="CHINIMAYU"/>
    <m/>
    <s v="M"/>
    <m/>
    <x v="2"/>
  </r>
  <r>
    <n v="1390"/>
    <x v="1"/>
    <s v="Fundación Valles"/>
    <s v="Adolfo Flores C."/>
    <x v="0"/>
    <x v="3"/>
    <x v="167"/>
    <s v="CHINIMAYU"/>
    <m/>
    <s v="M"/>
    <m/>
    <x v="2"/>
  </r>
  <r>
    <n v="1391"/>
    <x v="1"/>
    <s v="Fundación Valles"/>
    <s v="René Machuca H."/>
    <x v="0"/>
    <x v="3"/>
    <x v="167"/>
    <s v="CHINIMAYU"/>
    <m/>
    <s v="M"/>
    <m/>
    <x v="2"/>
  </r>
  <r>
    <n v="1392"/>
    <x v="1"/>
    <s v="Fundación Valles"/>
    <s v="Wilson Ninaja C."/>
    <x v="0"/>
    <x v="3"/>
    <x v="167"/>
    <s v="CHINIMAYU"/>
    <m/>
    <s v="M"/>
    <m/>
    <x v="2"/>
  </r>
  <r>
    <n v="1393"/>
    <x v="1"/>
    <s v="Fundación Valles"/>
    <s v="Eloy Copa F."/>
    <x v="0"/>
    <x v="3"/>
    <x v="167"/>
    <s v="CHINIMAYU"/>
    <m/>
    <s v="M"/>
    <m/>
    <x v="2"/>
  </r>
  <r>
    <n v="1394"/>
    <x v="1"/>
    <s v="Fundación Valles"/>
    <s v="José Machuca N."/>
    <x v="0"/>
    <x v="3"/>
    <x v="167"/>
    <s v="CHINIMAYU"/>
    <m/>
    <s v="M"/>
    <m/>
    <x v="2"/>
  </r>
  <r>
    <n v="1395"/>
    <x v="1"/>
    <s v="Fundación Valles"/>
    <s v="René Correa de O."/>
    <x v="0"/>
    <x v="3"/>
    <x v="167"/>
    <s v="CHINIMAYU"/>
    <m/>
    <s v="M"/>
    <m/>
    <x v="2"/>
  </r>
  <r>
    <n v="1396"/>
    <x v="1"/>
    <s v="Fundación Valles"/>
    <s v="Juan Alberto R."/>
    <x v="0"/>
    <x v="3"/>
    <x v="167"/>
    <s v="CHINIMAYU"/>
    <m/>
    <s v="M"/>
    <m/>
    <x v="2"/>
  </r>
  <r>
    <n v="1397"/>
    <x v="1"/>
    <s v="Fundación Valles"/>
    <s v="René Paiva de O."/>
    <x v="0"/>
    <x v="3"/>
    <x v="167"/>
    <s v="CHINIMAYU"/>
    <m/>
    <s v="M"/>
    <m/>
    <x v="2"/>
  </r>
  <r>
    <n v="1398"/>
    <x v="1"/>
    <s v="Fundación Valles"/>
    <s v="Reina Correa"/>
    <x v="0"/>
    <x v="3"/>
    <x v="167"/>
    <s v="CHINIMAYU"/>
    <m/>
    <s v="F"/>
    <m/>
    <x v="2"/>
  </r>
  <r>
    <n v="1399"/>
    <x v="1"/>
    <s v="Fundación Valles"/>
    <s v="Máximo Villca"/>
    <x v="0"/>
    <x v="3"/>
    <x v="167"/>
    <s v="CHINIMAYU"/>
    <m/>
    <s v="M"/>
    <m/>
    <x v="2"/>
  </r>
  <r>
    <n v="1400"/>
    <x v="1"/>
    <s v="Fundación Valles"/>
    <s v="Justino Condori"/>
    <x v="0"/>
    <x v="3"/>
    <x v="167"/>
    <s v="CHINIMAYU"/>
    <m/>
    <s v="M"/>
    <m/>
    <x v="2"/>
  </r>
  <r>
    <n v="1401"/>
    <x v="1"/>
    <s v="Fundación Valles"/>
    <s v="Teófilo Calderón"/>
    <x v="0"/>
    <x v="3"/>
    <x v="167"/>
    <s v="CHINIMAYU"/>
    <m/>
    <s v="M"/>
    <m/>
    <x v="2"/>
  </r>
  <r>
    <n v="1402"/>
    <x v="1"/>
    <s v="Fundación Valles"/>
    <s v="Benito Acuña "/>
    <x v="0"/>
    <x v="3"/>
    <x v="167"/>
    <s v="CHINIMAYU"/>
    <m/>
    <s v="M"/>
    <m/>
    <x v="2"/>
  </r>
  <r>
    <n v="1403"/>
    <x v="1"/>
    <s v="Fundación Valles"/>
    <s v="Miguel Carmona N."/>
    <x v="0"/>
    <x v="3"/>
    <x v="167"/>
    <s v="CHINIMAYU"/>
    <m/>
    <s v="M"/>
    <m/>
    <x v="2"/>
  </r>
  <r>
    <n v="1404"/>
    <x v="1"/>
    <s v="Fundación Valles"/>
    <s v="Elías Condori R."/>
    <x v="0"/>
    <x v="3"/>
    <x v="167"/>
    <s v="CHINIMAYU"/>
    <m/>
    <s v="M"/>
    <m/>
    <x v="2"/>
  </r>
  <r>
    <n v="1405"/>
    <x v="1"/>
    <s v="Fundación Valles"/>
    <s v="German Flores M."/>
    <x v="0"/>
    <x v="3"/>
    <x v="167"/>
    <s v="CHINIMAYU"/>
    <m/>
    <s v="M"/>
    <m/>
    <x v="2"/>
  </r>
  <r>
    <n v="1406"/>
    <x v="1"/>
    <s v="Fundación Valles"/>
    <s v="Pascual Machuca N."/>
    <x v="0"/>
    <x v="3"/>
    <x v="167"/>
    <s v="CHINIMAYU"/>
    <m/>
    <s v="M"/>
    <m/>
    <x v="2"/>
  </r>
  <r>
    <n v="1407"/>
    <x v="1"/>
    <s v="Fundación Valles"/>
    <s v="Simón Martínez C."/>
    <x v="0"/>
    <x v="3"/>
    <x v="167"/>
    <s v="CHINIMAYU"/>
    <m/>
    <s v="M"/>
    <m/>
    <x v="2"/>
  </r>
  <r>
    <n v="1408"/>
    <x v="1"/>
    <s v="Fundación Valles"/>
    <s v="Claudio Flores F."/>
    <x v="0"/>
    <x v="3"/>
    <x v="167"/>
    <s v="CHINIMAYU"/>
    <m/>
    <s v="M"/>
    <m/>
    <x v="2"/>
  </r>
  <r>
    <n v="1409"/>
    <x v="1"/>
    <s v="Fundación Valles"/>
    <s v="Francisca Aiza de C."/>
    <x v="0"/>
    <x v="3"/>
    <x v="167"/>
    <s v="CHINIMAYU"/>
    <m/>
    <s v="F"/>
    <m/>
    <x v="2"/>
  </r>
  <r>
    <n v="1410"/>
    <x v="1"/>
    <s v="Fundación Valles"/>
    <s v="Margarita Ibarra E."/>
    <x v="0"/>
    <x v="3"/>
    <x v="168"/>
    <s v="HABAS CHACRA"/>
    <m/>
    <s v="F"/>
    <m/>
    <x v="2"/>
  </r>
  <r>
    <n v="1411"/>
    <x v="1"/>
    <s v="Fundación Valles"/>
    <s v="Rodolfo Martinez A."/>
    <x v="0"/>
    <x v="3"/>
    <x v="168"/>
    <s v="HABAS CHACRA"/>
    <m/>
    <s v="M"/>
    <m/>
    <x v="2"/>
  </r>
  <r>
    <n v="1412"/>
    <x v="1"/>
    <s v="Fundación Valles"/>
    <s v="Jacinto Huarachi G."/>
    <x v="0"/>
    <x v="3"/>
    <x v="168"/>
    <s v="HABAS CHACRA"/>
    <m/>
    <s v="M"/>
    <m/>
    <x v="2"/>
  </r>
  <r>
    <n v="1413"/>
    <x v="1"/>
    <s v="Fundación Valles"/>
    <s v="Gavino Puma G."/>
    <x v="0"/>
    <x v="3"/>
    <x v="168"/>
    <s v="HABAS CHACRA"/>
    <m/>
    <s v="M"/>
    <m/>
    <x v="2"/>
  </r>
  <r>
    <n v="1414"/>
    <x v="1"/>
    <s v="Fundación Valles"/>
    <s v="Hernán Santos R."/>
    <x v="0"/>
    <x v="3"/>
    <x v="168"/>
    <s v="HABAS CHACRA"/>
    <m/>
    <s v="M"/>
    <m/>
    <x v="2"/>
  </r>
  <r>
    <n v="1415"/>
    <x v="1"/>
    <s v="Fundación Valles"/>
    <s v="Gabriela Huallpa Ch."/>
    <x v="0"/>
    <x v="3"/>
    <x v="168"/>
    <s v="HABAS CHACRA"/>
    <m/>
    <s v="F"/>
    <m/>
    <x v="2"/>
  </r>
  <r>
    <n v="1416"/>
    <x v="1"/>
    <s v="Fundación Valles"/>
    <s v="Dominga Condo S."/>
    <x v="0"/>
    <x v="3"/>
    <x v="168"/>
    <s v="HABAS CHACRA"/>
    <m/>
    <s v="F"/>
    <m/>
    <x v="2"/>
  </r>
  <r>
    <n v="1417"/>
    <x v="1"/>
    <s v="Fundación Valles"/>
    <s v="Susana Cruz Ch."/>
    <x v="0"/>
    <x v="3"/>
    <x v="168"/>
    <s v="HABAS CHACRA"/>
    <m/>
    <s v="F"/>
    <m/>
    <x v="2"/>
  </r>
  <r>
    <n v="1418"/>
    <x v="1"/>
    <s v="Fundación Valles"/>
    <s v="Serapia Condori H."/>
    <x v="0"/>
    <x v="3"/>
    <x v="168"/>
    <s v="HABAS CHACRA"/>
    <m/>
    <s v="F"/>
    <m/>
    <x v="2"/>
  </r>
  <r>
    <n v="1419"/>
    <x v="1"/>
    <s v="Fundación Valles"/>
    <s v="Silvestra Colque H."/>
    <x v="0"/>
    <x v="3"/>
    <x v="168"/>
    <s v="HABAS CHACRA"/>
    <m/>
    <s v="F"/>
    <m/>
    <x v="2"/>
  </r>
  <r>
    <n v="1420"/>
    <x v="1"/>
    <s v="Fundación Valles"/>
    <s v="Benedicto Colque M."/>
    <x v="0"/>
    <x v="3"/>
    <x v="168"/>
    <s v="HABAS CHACRA"/>
    <m/>
    <s v="M"/>
    <m/>
    <x v="2"/>
  </r>
  <r>
    <n v="1421"/>
    <x v="1"/>
    <s v="Fundación Valles"/>
    <s v="Felisa Huarachi Vda. C."/>
    <x v="0"/>
    <x v="3"/>
    <x v="168"/>
    <s v="HABAS CHACRA"/>
    <m/>
    <s v="F"/>
    <m/>
    <x v="2"/>
  </r>
  <r>
    <n v="1422"/>
    <x v="1"/>
    <s v="Fundación Valles"/>
    <s v="Primitiva Choque I."/>
    <x v="0"/>
    <x v="3"/>
    <x v="168"/>
    <s v="HABAS CHACRA"/>
    <m/>
    <s v="F"/>
    <m/>
    <x v="2"/>
  </r>
  <r>
    <n v="1423"/>
    <x v="1"/>
    <s v="Fundación Valles"/>
    <s v="Jacinto Villcasana H."/>
    <x v="0"/>
    <x v="3"/>
    <x v="168"/>
    <s v="HABAS CHACRA"/>
    <m/>
    <s v="M"/>
    <m/>
    <x v="2"/>
  </r>
  <r>
    <n v="1424"/>
    <x v="1"/>
    <s v="Fundación Valles"/>
    <s v="Paula Paco M."/>
    <x v="0"/>
    <x v="3"/>
    <x v="168"/>
    <s v="HABAS CHACRA"/>
    <m/>
    <s v="F"/>
    <m/>
    <x v="2"/>
  </r>
  <r>
    <n v="1425"/>
    <x v="1"/>
    <s v="Fundación Valles"/>
    <s v="Sandra Arely G."/>
    <x v="0"/>
    <x v="3"/>
    <x v="169"/>
    <s v="QUIRPINI GRANDE"/>
    <m/>
    <s v="F"/>
    <m/>
    <x v="2"/>
  </r>
  <r>
    <n v="1426"/>
    <x v="1"/>
    <s v="Fundación Valles"/>
    <s v="Julia Huarachi J."/>
    <x v="0"/>
    <x v="3"/>
    <x v="169"/>
    <s v="QUIRPINI GRANDE"/>
    <m/>
    <s v="F"/>
    <m/>
    <x v="2"/>
  </r>
  <r>
    <n v="1427"/>
    <x v="1"/>
    <s v="Fundación Valles"/>
    <s v="Daniel Cáceres P."/>
    <x v="0"/>
    <x v="3"/>
    <x v="169"/>
    <s v="QUIRPINI GRANDE"/>
    <m/>
    <s v="M"/>
    <m/>
    <x v="2"/>
  </r>
  <r>
    <n v="1428"/>
    <x v="1"/>
    <s v="Fundación Valles"/>
    <s v="Adolfo Huarachi C."/>
    <x v="0"/>
    <x v="3"/>
    <x v="169"/>
    <s v="QUIRPINI GRANDE"/>
    <m/>
    <s v="M"/>
    <m/>
    <x v="2"/>
  </r>
  <r>
    <n v="1429"/>
    <x v="1"/>
    <s v="Fundación Valles"/>
    <s v="Marcelina Colque C."/>
    <x v="0"/>
    <x v="3"/>
    <x v="169"/>
    <s v="QUIRPINI GRANDE"/>
    <m/>
    <s v="F"/>
    <m/>
    <x v="2"/>
  </r>
  <r>
    <n v="1430"/>
    <x v="1"/>
    <s v="Fundación Valles"/>
    <s v="Pánfilo Puma C."/>
    <x v="0"/>
    <x v="3"/>
    <x v="169"/>
    <s v="QUIRPINI GRANDE"/>
    <m/>
    <s v="M"/>
    <m/>
    <x v="2"/>
  </r>
  <r>
    <n v="1431"/>
    <x v="1"/>
    <s v="Fundación Valles"/>
    <s v="Fidelia Esposo R."/>
    <x v="0"/>
    <x v="3"/>
    <x v="169"/>
    <s v="QUIRPINI GRANDE"/>
    <m/>
    <s v="F"/>
    <m/>
    <x v="2"/>
  </r>
  <r>
    <n v="1432"/>
    <x v="1"/>
    <s v="Fundación Valles"/>
    <s v="Epifanía Colque C."/>
    <x v="0"/>
    <x v="3"/>
    <x v="169"/>
    <s v="QUIRPINI GRANDE"/>
    <m/>
    <s v="F"/>
    <m/>
    <x v="2"/>
  </r>
  <r>
    <n v="1433"/>
    <x v="1"/>
    <s v="Fundación Valles"/>
    <s v="Primitivo Condori I."/>
    <x v="0"/>
    <x v="3"/>
    <x v="169"/>
    <s v="QUIRPINI GRANDE"/>
    <m/>
    <s v="M"/>
    <m/>
    <x v="2"/>
  </r>
  <r>
    <n v="1434"/>
    <x v="1"/>
    <s v="Fundación Valles"/>
    <s v="Isidora Gómez B."/>
    <x v="0"/>
    <x v="3"/>
    <x v="169"/>
    <s v="QUIRPINI GRANDE"/>
    <m/>
    <s v="F"/>
    <m/>
    <x v="2"/>
  </r>
  <r>
    <n v="1435"/>
    <x v="1"/>
    <s v="Fundación Valles"/>
    <s v="Adam Choque A."/>
    <x v="0"/>
    <x v="3"/>
    <x v="169"/>
    <s v="QUIRPINI GRANDE"/>
    <m/>
    <s v="M"/>
    <m/>
    <x v="2"/>
  </r>
  <r>
    <n v="1436"/>
    <x v="1"/>
    <s v="Fundación Valles"/>
    <s v="Germa Villca O."/>
    <x v="0"/>
    <x v="3"/>
    <x v="169"/>
    <s v="QUIRPINI GRANDE"/>
    <m/>
    <s v="F"/>
    <m/>
    <x v="2"/>
  </r>
  <r>
    <n v="1437"/>
    <x v="1"/>
    <s v="Fundación Valles"/>
    <s v="Martín Pablo A."/>
    <x v="0"/>
    <x v="3"/>
    <x v="169"/>
    <s v="QUIRPINI GRANDE"/>
    <m/>
    <s v="M"/>
    <m/>
    <x v="2"/>
  </r>
  <r>
    <n v="1438"/>
    <x v="1"/>
    <s v="Fundación Valles"/>
    <s v="Martín Correa V."/>
    <x v="0"/>
    <x v="3"/>
    <x v="169"/>
    <s v="QUIRPINI GRANDE"/>
    <m/>
    <s v="M"/>
    <m/>
    <x v="2"/>
  </r>
  <r>
    <n v="1439"/>
    <x v="1"/>
    <s v="Fundación Valles"/>
    <s v="Samuel Arias P."/>
    <x v="0"/>
    <x v="3"/>
    <x v="169"/>
    <s v="QUIRPINI GRANDE"/>
    <m/>
    <s v="M"/>
    <m/>
    <x v="2"/>
  </r>
  <r>
    <n v="1440"/>
    <x v="1"/>
    <s v="Fundación Valles"/>
    <s v="Desiderio Arias"/>
    <x v="0"/>
    <x v="3"/>
    <x v="170"/>
    <s v="ESMERALDA"/>
    <m/>
    <s v="M"/>
    <m/>
    <x v="2"/>
  </r>
  <r>
    <n v="1441"/>
    <x v="1"/>
    <s v="Fundación Valles"/>
    <s v="Felipe Cayo"/>
    <x v="0"/>
    <x v="3"/>
    <x v="170"/>
    <s v="ESMERALDA"/>
    <m/>
    <s v="M"/>
    <m/>
    <x v="2"/>
  </r>
  <r>
    <n v="1442"/>
    <x v="1"/>
    <s v="Fundación Valles"/>
    <s v="Elías Cayo"/>
    <x v="0"/>
    <x v="3"/>
    <x v="170"/>
    <s v="ESMERALDA"/>
    <m/>
    <s v="M"/>
    <m/>
    <x v="2"/>
  </r>
  <r>
    <n v="1443"/>
    <x v="1"/>
    <s v="Fundación Valles"/>
    <s v="Basilia Cayo"/>
    <x v="0"/>
    <x v="3"/>
    <x v="170"/>
    <s v="ESMERALDA"/>
    <m/>
    <s v="F"/>
    <m/>
    <x v="2"/>
  </r>
  <r>
    <n v="1444"/>
    <x v="1"/>
    <s v="Fundación Valles"/>
    <s v="Victoria Cayo"/>
    <x v="0"/>
    <x v="3"/>
    <x v="170"/>
    <s v="ESMERALDA"/>
    <m/>
    <s v="F"/>
    <m/>
    <x v="2"/>
  </r>
  <r>
    <n v="1445"/>
    <x v="1"/>
    <s v="Fundación Valles"/>
    <s v="Alfredo Cayo"/>
    <x v="0"/>
    <x v="3"/>
    <x v="170"/>
    <s v="ESMERALDA"/>
    <m/>
    <s v="M"/>
    <m/>
    <x v="2"/>
  </r>
  <r>
    <n v="1446"/>
    <x v="1"/>
    <s v="Fundación Valles"/>
    <s v="Adriana Cayo"/>
    <x v="0"/>
    <x v="3"/>
    <x v="170"/>
    <s v="ESMERALDA"/>
    <m/>
    <s v="F"/>
    <m/>
    <x v="2"/>
  </r>
  <r>
    <n v="1447"/>
    <x v="1"/>
    <s v="Fundación Valles"/>
    <s v="Orlando Rodríguez"/>
    <x v="0"/>
    <x v="3"/>
    <x v="170"/>
    <s v="ESMERALDA"/>
    <m/>
    <s v="M"/>
    <m/>
    <x v="2"/>
  </r>
  <r>
    <n v="1448"/>
    <x v="1"/>
    <s v="Fundación Valles"/>
    <s v="Forestes Rodríguez"/>
    <x v="0"/>
    <x v="3"/>
    <x v="170"/>
    <s v="ESMERALDA"/>
    <m/>
    <s v="M"/>
    <m/>
    <x v="2"/>
  </r>
  <r>
    <n v="1449"/>
    <x v="1"/>
    <s v="Fundación Valles"/>
    <s v="Demetrio Aiza"/>
    <x v="0"/>
    <x v="3"/>
    <x v="170"/>
    <s v="ESMERALDA"/>
    <m/>
    <s v="M"/>
    <m/>
    <x v="2"/>
  </r>
  <r>
    <n v="1450"/>
    <x v="1"/>
    <s v="Fundación Valles"/>
    <s v="Joaquín Aiza"/>
    <x v="0"/>
    <x v="3"/>
    <x v="170"/>
    <s v="ESMERALDA"/>
    <m/>
    <s v="M"/>
    <m/>
    <x v="2"/>
  </r>
  <r>
    <n v="1451"/>
    <x v="1"/>
    <s v="Fundación Valles"/>
    <s v="Ismael Aiza"/>
    <x v="0"/>
    <x v="3"/>
    <x v="170"/>
    <s v="ESMERALDA"/>
    <m/>
    <s v="M"/>
    <m/>
    <x v="2"/>
  </r>
  <r>
    <n v="1452"/>
    <x v="1"/>
    <s v="Fundación Valles"/>
    <s v="Cristóbal Aiza"/>
    <x v="0"/>
    <x v="3"/>
    <x v="170"/>
    <s v="ESMERALDA"/>
    <m/>
    <s v="M"/>
    <m/>
    <x v="2"/>
  </r>
  <r>
    <n v="1453"/>
    <x v="1"/>
    <s v="Fundación Valles"/>
    <s v="Miguel Rodríguez"/>
    <x v="0"/>
    <x v="3"/>
    <x v="170"/>
    <s v="ESMERALDA"/>
    <m/>
    <s v="M"/>
    <m/>
    <x v="2"/>
  </r>
  <r>
    <n v="1454"/>
    <x v="1"/>
    <s v="Fundación Valles"/>
    <s v="Vanesa Bautista C."/>
    <x v="0"/>
    <x v="3"/>
    <x v="170"/>
    <s v="ESMERALDA"/>
    <m/>
    <s v="F"/>
    <m/>
    <x v="2"/>
  </r>
  <r>
    <n v="1455"/>
    <x v="1"/>
    <s v="Fundación Valles"/>
    <s v="Eduarda Martínez T."/>
    <x v="0"/>
    <x v="3"/>
    <x v="170"/>
    <s v="ESMERALDA"/>
    <m/>
    <s v="F"/>
    <m/>
    <x v="2"/>
  </r>
  <r>
    <n v="1456"/>
    <x v="1"/>
    <s v="Fundación Valles"/>
    <s v="Basilia Cayo C."/>
    <x v="0"/>
    <x v="3"/>
    <x v="170"/>
    <s v="ESMERALDA"/>
    <m/>
    <s v="F"/>
    <m/>
    <x v="2"/>
  </r>
  <r>
    <n v="1457"/>
    <x v="1"/>
    <s v="Fundación Valles"/>
    <s v="Tomasa Juares R."/>
    <x v="0"/>
    <x v="3"/>
    <x v="170"/>
    <s v="ESMERALDA"/>
    <m/>
    <s v="F"/>
    <m/>
    <x v="2"/>
  </r>
  <r>
    <n v="1458"/>
    <x v="1"/>
    <s v="Fundación Valles"/>
    <s v="Celia Arias N."/>
    <x v="0"/>
    <x v="3"/>
    <x v="170"/>
    <s v="ESMERALDA"/>
    <m/>
    <s v="F"/>
    <m/>
    <x v="2"/>
  </r>
  <r>
    <n v="1459"/>
    <x v="1"/>
    <s v="Fundación Valles"/>
    <s v="Angélica Juares C."/>
    <x v="0"/>
    <x v="3"/>
    <x v="170"/>
    <s v="ESMERALDA"/>
    <m/>
    <s v="F"/>
    <m/>
    <x v="2"/>
  </r>
  <r>
    <n v="1460"/>
    <x v="1"/>
    <s v="Fundación Valles"/>
    <s v="Liliana Cayo C."/>
    <x v="0"/>
    <x v="3"/>
    <x v="170"/>
    <s v="ESMERALDA"/>
    <m/>
    <s v="F"/>
    <m/>
    <x v="2"/>
  </r>
  <r>
    <n v="1461"/>
    <x v="1"/>
    <s v="Fundación Valles"/>
    <s v="María Cruz C."/>
    <x v="0"/>
    <x v="3"/>
    <x v="170"/>
    <s v="ESMERALDA"/>
    <m/>
    <s v="F"/>
    <m/>
    <x v="2"/>
  </r>
  <r>
    <n v="1462"/>
    <x v="1"/>
    <s v="Fundación Valles"/>
    <s v="Teodora Impa M."/>
    <x v="0"/>
    <x v="3"/>
    <x v="170"/>
    <s v="ESMERALDA"/>
    <m/>
    <s v="F"/>
    <m/>
    <x v="2"/>
  </r>
  <r>
    <n v="1463"/>
    <x v="1"/>
    <s v="Fundación Valles"/>
    <s v="Esther Cruz V."/>
    <x v="0"/>
    <x v="3"/>
    <x v="170"/>
    <s v="ESMERALDA"/>
    <m/>
    <s v="F"/>
    <m/>
    <x v="2"/>
  </r>
  <r>
    <n v="1464"/>
    <x v="1"/>
    <s v="Fundación Valles"/>
    <s v="Alfredo Rodríguez"/>
    <x v="0"/>
    <x v="3"/>
    <x v="170"/>
    <s v="ESMERALDA"/>
    <m/>
    <s v="M"/>
    <m/>
    <x v="2"/>
  </r>
  <r>
    <n v="1465"/>
    <x v="1"/>
    <s v="Fundación Valles"/>
    <s v="Pascual Ninaja "/>
    <x v="0"/>
    <x v="3"/>
    <x v="171"/>
    <s v="MARCAVI"/>
    <m/>
    <s v="M"/>
    <m/>
    <x v="2"/>
  </r>
  <r>
    <n v="1466"/>
    <x v="1"/>
    <s v="Fundación Valles"/>
    <s v="Abel Tillo"/>
    <x v="0"/>
    <x v="3"/>
    <x v="171"/>
    <s v="MARCAVI"/>
    <m/>
    <s v="M"/>
    <m/>
    <x v="2"/>
  </r>
  <r>
    <n v="1467"/>
    <x v="1"/>
    <s v="Fundación Valles"/>
    <s v="Eulogio Tillo "/>
    <x v="0"/>
    <x v="3"/>
    <x v="171"/>
    <s v="MARCAVI"/>
    <m/>
    <s v="M"/>
    <m/>
    <x v="2"/>
  </r>
  <r>
    <n v="1468"/>
    <x v="1"/>
    <s v="Fundación Valles"/>
    <s v="Santusa Choque "/>
    <x v="0"/>
    <x v="3"/>
    <x v="171"/>
    <s v="MARCAVI"/>
    <m/>
    <s v="F"/>
    <m/>
    <x v="2"/>
  </r>
  <r>
    <n v="1469"/>
    <x v="1"/>
    <s v="Fundación Valles"/>
    <s v="Serapio Condori"/>
    <x v="0"/>
    <x v="3"/>
    <x v="171"/>
    <s v="MARCAVI"/>
    <m/>
    <s v="M"/>
    <m/>
    <x v="2"/>
  </r>
  <r>
    <n v="1470"/>
    <x v="1"/>
    <s v="Fundación Valles"/>
    <s v="Juan Condori"/>
    <x v="0"/>
    <x v="3"/>
    <x v="171"/>
    <s v="MARCAVI"/>
    <m/>
    <s v="M"/>
    <m/>
    <x v="2"/>
  </r>
  <r>
    <n v="1471"/>
    <x v="1"/>
    <s v="Fundación Valles"/>
    <s v="Vicenta Santos "/>
    <x v="0"/>
    <x v="3"/>
    <x v="171"/>
    <s v="MARCAVI"/>
    <m/>
    <s v="F"/>
    <m/>
    <x v="2"/>
  </r>
  <r>
    <n v="1472"/>
    <x v="1"/>
    <s v="Fundación Valles"/>
    <s v="Máximo Condori"/>
    <x v="0"/>
    <x v="3"/>
    <x v="171"/>
    <s v="MARCAVI"/>
    <m/>
    <s v="M"/>
    <m/>
    <x v="2"/>
  </r>
  <r>
    <n v="1473"/>
    <x v="1"/>
    <s v="Fundación Valles"/>
    <s v="Rene Condori"/>
    <x v="0"/>
    <x v="3"/>
    <x v="171"/>
    <s v="MARCAVI"/>
    <m/>
    <s v="M"/>
    <m/>
    <x v="2"/>
  </r>
  <r>
    <n v="1474"/>
    <x v="1"/>
    <s v="Fundación Valles"/>
    <s v="Isaac Condori "/>
    <x v="0"/>
    <x v="3"/>
    <x v="171"/>
    <s v="MARCAVI"/>
    <m/>
    <s v="M"/>
    <m/>
    <x v="2"/>
  </r>
  <r>
    <n v="1475"/>
    <x v="1"/>
    <s v="Fundación Valles"/>
    <s v="Juan Rodríguez"/>
    <x v="0"/>
    <x v="3"/>
    <x v="171"/>
    <s v="MARCAVI"/>
    <m/>
    <s v="M"/>
    <m/>
    <x v="2"/>
  </r>
  <r>
    <n v="1476"/>
    <x v="1"/>
    <s v="Fundación Valles"/>
    <s v="Alejandro Ninaja"/>
    <x v="0"/>
    <x v="3"/>
    <x v="171"/>
    <s v="MARCAVI"/>
    <m/>
    <s v="M"/>
    <m/>
    <x v="2"/>
  </r>
  <r>
    <n v="1477"/>
    <x v="1"/>
    <s v="Fundación Valles"/>
    <s v="Marcelino Ninaja"/>
    <x v="0"/>
    <x v="3"/>
    <x v="171"/>
    <s v="MARCAVI"/>
    <m/>
    <s v="M"/>
    <m/>
    <x v="2"/>
  </r>
  <r>
    <n v="1478"/>
    <x v="1"/>
    <s v="Fundación Valles"/>
    <s v="Juan Cayo"/>
    <x v="0"/>
    <x v="3"/>
    <x v="171"/>
    <s v="MARCAVI"/>
    <m/>
    <s v="M"/>
    <m/>
    <x v="2"/>
  </r>
  <r>
    <n v="1479"/>
    <x v="1"/>
    <s v="Fundación Valles"/>
    <s v="Cecilia Correa "/>
    <x v="0"/>
    <x v="3"/>
    <x v="171"/>
    <s v="MARCAVI"/>
    <m/>
    <s v="F"/>
    <m/>
    <x v="2"/>
  </r>
  <r>
    <n v="1480"/>
    <x v="1"/>
    <s v="Fundación Valles"/>
    <s v="Ramiro  Condori "/>
    <x v="0"/>
    <x v="3"/>
    <x v="172"/>
    <s v="TERRADO"/>
    <m/>
    <s v="M"/>
    <m/>
    <x v="2"/>
  </r>
  <r>
    <n v="1481"/>
    <x v="1"/>
    <s v="Fundación Valles"/>
    <s v="Alfredo Condori"/>
    <x v="0"/>
    <x v="3"/>
    <x v="172"/>
    <s v="TERRADO"/>
    <m/>
    <s v="M"/>
    <m/>
    <x v="2"/>
  </r>
  <r>
    <n v="1482"/>
    <x v="1"/>
    <s v="Fundación Valles"/>
    <s v="Santiago Añasco"/>
    <x v="0"/>
    <x v="3"/>
    <x v="172"/>
    <s v="TERRADO"/>
    <m/>
    <s v="M"/>
    <m/>
    <x v="2"/>
  </r>
  <r>
    <n v="1483"/>
    <x v="1"/>
    <s v="Fundación Valles"/>
    <s v="Sergio Ochoa"/>
    <x v="0"/>
    <x v="3"/>
    <x v="172"/>
    <s v="TERRADO"/>
    <m/>
    <s v="M"/>
    <m/>
    <x v="2"/>
  </r>
  <r>
    <n v="1484"/>
    <x v="1"/>
    <s v="Fundación Valles"/>
    <s v="Paulina Alejandro"/>
    <x v="0"/>
    <x v="3"/>
    <x v="172"/>
    <s v="TERRADO"/>
    <m/>
    <s v="F"/>
    <m/>
    <x v="2"/>
  </r>
  <r>
    <n v="1485"/>
    <x v="1"/>
    <s v="Fundación Valles"/>
    <s v="Eduardo Condori"/>
    <x v="0"/>
    <x v="3"/>
    <x v="172"/>
    <s v="TERRADO"/>
    <m/>
    <s v="M"/>
    <m/>
    <x v="2"/>
  </r>
  <r>
    <n v="1486"/>
    <x v="1"/>
    <s v="Fundación Valles"/>
    <s v="Dorotea  Viuda"/>
    <x v="0"/>
    <x v="3"/>
    <x v="172"/>
    <s v="TERRADO"/>
    <m/>
    <s v="F"/>
    <m/>
    <x v="2"/>
  </r>
  <r>
    <n v="1487"/>
    <x v="1"/>
    <s v="Fundación Valles"/>
    <s v="Francisca Alejandro "/>
    <x v="0"/>
    <x v="3"/>
    <x v="172"/>
    <s v="TERRADO"/>
    <m/>
    <s v="F"/>
    <m/>
    <x v="2"/>
  </r>
  <r>
    <n v="1488"/>
    <x v="1"/>
    <s v="Fundación Valles"/>
    <s v="Sinforosa Alejandro "/>
    <x v="0"/>
    <x v="3"/>
    <x v="172"/>
    <s v="TERRADO"/>
    <m/>
    <s v="F"/>
    <m/>
    <x v="2"/>
  </r>
  <r>
    <n v="1489"/>
    <x v="1"/>
    <s v="Fundación Valles"/>
    <s v="Isabelo Alejandro "/>
    <x v="0"/>
    <x v="3"/>
    <x v="172"/>
    <s v="TERRADO"/>
    <m/>
    <s v="M"/>
    <m/>
    <x v="2"/>
  </r>
  <r>
    <n v="1490"/>
    <x v="1"/>
    <s v="Fundación Valles"/>
    <s v="Joaquín Impa"/>
    <x v="0"/>
    <x v="3"/>
    <x v="172"/>
    <s v="TERRADO"/>
    <m/>
    <s v="M"/>
    <m/>
    <x v="2"/>
  </r>
  <r>
    <n v="1491"/>
    <x v="1"/>
    <s v="Fundación Valles"/>
    <s v="Basilia Tillo"/>
    <x v="0"/>
    <x v="3"/>
    <x v="172"/>
    <s v="TERRADO"/>
    <m/>
    <s v="F"/>
    <m/>
    <x v="2"/>
  </r>
  <r>
    <n v="1492"/>
    <x v="1"/>
    <s v="Fundación Valles"/>
    <s v="Isabel Colque M."/>
    <x v="0"/>
    <x v="3"/>
    <x v="172"/>
    <s v="TERRADO"/>
    <m/>
    <s v="F"/>
    <m/>
    <x v="2"/>
  </r>
  <r>
    <n v="1493"/>
    <x v="1"/>
    <s v="Fundación Valles"/>
    <s v="Bernardo Condori C."/>
    <x v="0"/>
    <x v="3"/>
    <x v="172"/>
    <s v="TERRADO"/>
    <m/>
    <s v="M"/>
    <m/>
    <x v="2"/>
  </r>
  <r>
    <n v="1494"/>
    <x v="1"/>
    <s v="Fundación Valles"/>
    <s v="Aurelia Camacho M."/>
    <x v="0"/>
    <x v="3"/>
    <x v="172"/>
    <s v="TERRADO"/>
    <m/>
    <s v="F"/>
    <m/>
    <x v="2"/>
  </r>
  <r>
    <n v="1495"/>
    <x v="1"/>
    <s v="Fundación Valles"/>
    <s v="Felisa Correa de A."/>
    <x v="0"/>
    <x v="3"/>
    <x v="172"/>
    <s v="TERRADO"/>
    <m/>
    <s v="F"/>
    <m/>
    <x v="2"/>
  </r>
  <r>
    <n v="1496"/>
    <x v="1"/>
    <s v="Fundación Valles"/>
    <s v="Cecilio Añasco M."/>
    <x v="0"/>
    <x v="3"/>
    <x v="172"/>
    <s v="TERRADO"/>
    <m/>
    <s v="M"/>
    <m/>
    <x v="2"/>
  </r>
  <r>
    <n v="1497"/>
    <x v="1"/>
    <s v="Fundación Valles"/>
    <s v="Eugenio Impa"/>
    <x v="0"/>
    <x v="3"/>
    <x v="172"/>
    <s v="TERRADO"/>
    <m/>
    <s v="M"/>
    <m/>
    <x v="2"/>
  </r>
  <r>
    <n v="1498"/>
    <x v="1"/>
    <s v="Fundación Valles"/>
    <s v="Joaquín Impa M."/>
    <x v="0"/>
    <x v="3"/>
    <x v="172"/>
    <s v="TERRADO"/>
    <m/>
    <s v="M"/>
    <m/>
    <x v="2"/>
  </r>
  <r>
    <n v="1499"/>
    <x v="1"/>
    <s v="Fundación Valles"/>
    <s v="German Alejandro F."/>
    <x v="0"/>
    <x v="3"/>
    <x v="172"/>
    <s v="TERRADO"/>
    <m/>
    <s v="M"/>
    <m/>
    <x v="2"/>
  </r>
  <r>
    <n v="1500"/>
    <x v="1"/>
    <s v="Fundación Valles"/>
    <s v="Vicenta Saldaña C."/>
    <x v="0"/>
    <x v="3"/>
    <x v="172"/>
    <s v="TERRADO"/>
    <m/>
    <s v="F"/>
    <m/>
    <x v="2"/>
  </r>
  <r>
    <n v="1501"/>
    <x v="1"/>
    <s v="Fundación Valles"/>
    <s v="Agustín Alejandro O."/>
    <x v="0"/>
    <x v="3"/>
    <x v="172"/>
    <s v="TERRADO"/>
    <m/>
    <s v="M"/>
    <m/>
    <x v="2"/>
  </r>
  <r>
    <n v="1502"/>
    <x v="1"/>
    <s v="Fundación Valles"/>
    <s v="Cristina Cruz B."/>
    <x v="0"/>
    <x v="3"/>
    <x v="172"/>
    <s v="TERRADO"/>
    <m/>
    <s v="F"/>
    <m/>
    <x v="2"/>
  </r>
  <r>
    <n v="1503"/>
    <x v="1"/>
    <s v="Fundación Valles"/>
    <s v="Zenobia Alejandro F."/>
    <x v="0"/>
    <x v="3"/>
    <x v="172"/>
    <s v="TERRADO"/>
    <m/>
    <s v="F"/>
    <m/>
    <x v="2"/>
  </r>
  <r>
    <n v="1504"/>
    <x v="1"/>
    <s v="Fundación Valles"/>
    <s v="Ricardo Colque A."/>
    <x v="0"/>
    <x v="3"/>
    <x v="172"/>
    <s v="TERRADO"/>
    <m/>
    <s v="M"/>
    <m/>
    <x v="2"/>
  </r>
  <r>
    <n v="1505"/>
    <x v="1"/>
    <s v="Fundación Valles"/>
    <s v="Leonardo Saldaña A."/>
    <x v="0"/>
    <x v="3"/>
    <x v="172"/>
    <s v="TERRADO"/>
    <m/>
    <s v="M"/>
    <m/>
    <x v="2"/>
  </r>
  <r>
    <n v="1506"/>
    <x v="1"/>
    <s v="Fundación Valles"/>
    <s v="Maria Rengifo"/>
    <x v="0"/>
    <x v="3"/>
    <x v="172"/>
    <s v="TERRADO"/>
    <m/>
    <s v="F"/>
    <m/>
    <x v="2"/>
  </r>
  <r>
    <n v="1507"/>
    <x v="1"/>
    <s v="Fundación Valles"/>
    <s v="Nicanor Condori "/>
    <x v="0"/>
    <x v="3"/>
    <x v="173"/>
    <s v="TOKAMARAJCHI"/>
    <m/>
    <s v="M"/>
    <m/>
    <x v="2"/>
  </r>
  <r>
    <n v="1508"/>
    <x v="1"/>
    <s v="Fundación Valles"/>
    <s v="José Vásquez"/>
    <x v="0"/>
    <x v="3"/>
    <x v="173"/>
    <s v="TOKAMARAJCHI"/>
    <m/>
    <s v="M"/>
    <m/>
    <x v="2"/>
  </r>
  <r>
    <n v="1509"/>
    <x v="1"/>
    <s v="Fundación Valles"/>
    <s v="Agustín Mamani "/>
    <x v="0"/>
    <x v="3"/>
    <x v="173"/>
    <s v="TOKAMARAJCHI"/>
    <m/>
    <s v="M"/>
    <m/>
    <x v="2"/>
  </r>
  <r>
    <n v="1510"/>
    <x v="1"/>
    <s v="Fundación Valles"/>
    <s v="Richard Mamani"/>
    <x v="0"/>
    <x v="3"/>
    <x v="173"/>
    <s v="TOKAMARAJCHI"/>
    <m/>
    <s v="M"/>
    <m/>
    <x v="2"/>
  </r>
  <r>
    <n v="1511"/>
    <x v="1"/>
    <s v="Fundación Valles"/>
    <s v="Rosario Condori "/>
    <x v="0"/>
    <x v="3"/>
    <x v="173"/>
    <s v="TOKAMARAJCHI"/>
    <m/>
    <s v="F"/>
    <m/>
    <x v="2"/>
  </r>
  <r>
    <n v="1512"/>
    <x v="1"/>
    <s v="Fundación Valles"/>
    <s v="Ramiro Condori "/>
    <x v="0"/>
    <x v="3"/>
    <x v="173"/>
    <s v="TOKAMARAJCHI"/>
    <m/>
    <s v="M"/>
    <m/>
    <x v="2"/>
  </r>
  <r>
    <n v="1513"/>
    <x v="1"/>
    <s v="Fundación Valles"/>
    <s v="Tomas Condori "/>
    <x v="0"/>
    <x v="3"/>
    <x v="173"/>
    <s v="TOKAMARAJCHI"/>
    <m/>
    <s v="M"/>
    <m/>
    <x v="2"/>
  </r>
  <r>
    <n v="1514"/>
    <x v="1"/>
    <s v="Fundación Valles"/>
    <s v="Raúl Ochoa"/>
    <x v="0"/>
    <x v="3"/>
    <x v="173"/>
    <s v="TOKAMARAJCHI"/>
    <m/>
    <s v="M"/>
    <m/>
    <x v="2"/>
  </r>
  <r>
    <n v="1515"/>
    <x v="1"/>
    <s v="Fundación Valles"/>
    <s v="Darío Ochoa "/>
    <x v="0"/>
    <x v="3"/>
    <x v="173"/>
    <s v="TOKAMARAJCHI"/>
    <m/>
    <s v="M"/>
    <m/>
    <x v="2"/>
  </r>
  <r>
    <n v="1516"/>
    <x v="1"/>
    <s v="Fundación Valles"/>
    <s v="Martín Colque"/>
    <x v="0"/>
    <x v="3"/>
    <x v="173"/>
    <s v="TOKAMARAJCHI"/>
    <m/>
    <s v="M"/>
    <m/>
    <x v="2"/>
  </r>
  <r>
    <n v="1517"/>
    <x v="1"/>
    <s v="Fundación Valles"/>
    <s v="Félix Fuentes"/>
    <x v="0"/>
    <x v="3"/>
    <x v="173"/>
    <s v="TOKAMARAJCHI"/>
    <m/>
    <s v="M"/>
    <m/>
    <x v="2"/>
  </r>
  <r>
    <n v="1518"/>
    <x v="1"/>
    <s v="Fundación Valles"/>
    <s v="Agustín Condori "/>
    <x v="0"/>
    <x v="3"/>
    <x v="173"/>
    <s v="TOKAMARAJCHI"/>
    <m/>
    <s v="M"/>
    <m/>
    <x v="2"/>
  </r>
  <r>
    <n v="1519"/>
    <x v="1"/>
    <s v="Fundación Valles"/>
    <s v="Sabino Colque "/>
    <x v="0"/>
    <x v="3"/>
    <x v="173"/>
    <s v="TOKAMARAJCHI"/>
    <m/>
    <s v="M"/>
    <m/>
    <x v="2"/>
  </r>
  <r>
    <n v="1520"/>
    <x v="1"/>
    <s v="Fundación Valles"/>
    <s v="Teófila Carlos "/>
    <x v="0"/>
    <x v="3"/>
    <x v="173"/>
    <s v="TOKAMARAJCHI"/>
    <m/>
    <s v="F"/>
    <m/>
    <x v="2"/>
  </r>
  <r>
    <n v="1521"/>
    <x v="1"/>
    <s v="Fundación Valles"/>
    <s v="Fidel Alejandro "/>
    <x v="0"/>
    <x v="3"/>
    <x v="173"/>
    <s v="TOKAMARAJCHI"/>
    <m/>
    <s v="M"/>
    <m/>
    <x v="2"/>
  </r>
  <r>
    <n v="1522"/>
    <x v="1"/>
    <s v="Fundación Valles"/>
    <s v="Reynaldo Urdiminea"/>
    <x v="0"/>
    <x v="3"/>
    <x v="174"/>
    <s v="LLINQUI PAMPA"/>
    <m/>
    <s v="M"/>
    <m/>
    <x v="2"/>
  </r>
  <r>
    <n v="1523"/>
    <x v="1"/>
    <s v="Fundación Valles"/>
    <s v="Martha Carlos R."/>
    <x v="0"/>
    <x v="3"/>
    <x v="174"/>
    <s v="LLINQUI PAMPA"/>
    <m/>
    <s v="F"/>
    <m/>
    <x v="2"/>
  </r>
  <r>
    <n v="1524"/>
    <x v="1"/>
    <s v="Fundación Valles"/>
    <s v="Lucas Vásquez"/>
    <x v="0"/>
    <x v="3"/>
    <x v="174"/>
    <s v="LLINQUI PAMPA"/>
    <m/>
    <s v="M"/>
    <m/>
    <x v="2"/>
  </r>
  <r>
    <n v="1525"/>
    <x v="1"/>
    <s v="Fundación Valles"/>
    <s v="Andrés Rengifo "/>
    <x v="0"/>
    <x v="3"/>
    <x v="174"/>
    <s v="LLINQUI PAMPA"/>
    <m/>
    <s v="M"/>
    <m/>
    <x v="2"/>
  </r>
  <r>
    <n v="1526"/>
    <x v="1"/>
    <s v="Fundación Valles"/>
    <s v="Macario Rengifo"/>
    <x v="0"/>
    <x v="3"/>
    <x v="174"/>
    <s v="LLINQUI PAMPA"/>
    <m/>
    <s v="M"/>
    <m/>
    <x v="2"/>
  </r>
  <r>
    <n v="1527"/>
    <x v="1"/>
    <s v="Fundación Valles"/>
    <s v="Jaime Rengifo "/>
    <x v="0"/>
    <x v="3"/>
    <x v="174"/>
    <s v="LLINQUI PAMPA"/>
    <m/>
    <s v="M"/>
    <m/>
    <x v="2"/>
  </r>
  <r>
    <n v="1528"/>
    <x v="1"/>
    <s v="Fundación Valles"/>
    <s v="Bernardo Rengifo "/>
    <x v="0"/>
    <x v="3"/>
    <x v="174"/>
    <s v="LLINQUI PAMPA"/>
    <m/>
    <s v="M"/>
    <m/>
    <x v="2"/>
  </r>
  <r>
    <n v="1529"/>
    <x v="1"/>
    <s v="Fundación Valles"/>
    <s v="Francisco Martínez"/>
    <x v="0"/>
    <x v="3"/>
    <x v="174"/>
    <s v="LLINQUI PAMPA"/>
    <m/>
    <s v="M"/>
    <m/>
    <x v="2"/>
  </r>
  <r>
    <n v="1530"/>
    <x v="1"/>
    <s v="Fundación Valles"/>
    <s v="Sixto Miranda "/>
    <x v="0"/>
    <x v="3"/>
    <x v="174"/>
    <s v="LLINQUI PAMPA"/>
    <m/>
    <s v="M"/>
    <m/>
    <x v="2"/>
  </r>
  <r>
    <n v="1531"/>
    <x v="1"/>
    <s v="Fundación Valles"/>
    <s v="Eloy Colque "/>
    <x v="0"/>
    <x v="3"/>
    <x v="174"/>
    <s v="LLINQUI PAMPA"/>
    <m/>
    <s v="M"/>
    <m/>
    <x v="2"/>
  </r>
  <r>
    <n v="1532"/>
    <x v="1"/>
    <s v="Fundación Valles"/>
    <s v="Gualberto Rengifo "/>
    <x v="0"/>
    <x v="3"/>
    <x v="174"/>
    <s v="LLINQUI PAMPA"/>
    <m/>
    <s v="M"/>
    <m/>
    <x v="2"/>
  </r>
  <r>
    <n v="1533"/>
    <x v="1"/>
    <s v="Fundación Valles"/>
    <s v="Jhonny Vidaurre"/>
    <x v="0"/>
    <x v="3"/>
    <x v="174"/>
    <s v="LLINQUI PAMPA"/>
    <m/>
    <s v="M"/>
    <m/>
    <x v="2"/>
  </r>
  <r>
    <n v="1534"/>
    <x v="1"/>
    <s v="Fundación Valles"/>
    <s v="Crispín Alejandro "/>
    <x v="0"/>
    <x v="3"/>
    <x v="174"/>
    <s v="LLINQUI PAMPA"/>
    <m/>
    <s v="M"/>
    <m/>
    <x v="2"/>
  </r>
  <r>
    <n v="1535"/>
    <x v="1"/>
    <s v="Fundación Valles"/>
    <s v="Edwin Alejandro"/>
    <x v="0"/>
    <x v="3"/>
    <x v="174"/>
    <s v="LLINQUI PAMPA"/>
    <m/>
    <s v="M"/>
    <m/>
    <x v="2"/>
  </r>
  <r>
    <n v="1536"/>
    <x v="1"/>
    <s v="Fundación Valles"/>
    <s v="Isabel Añasco "/>
    <x v="0"/>
    <x v="3"/>
    <x v="174"/>
    <s v="LLINQUI PAMPA"/>
    <m/>
    <s v="F"/>
    <m/>
    <x v="2"/>
  </r>
  <r>
    <n v="1537"/>
    <x v="1"/>
    <s v="Fundación Valles"/>
    <s v="Mario Mamani "/>
    <x v="0"/>
    <x v="3"/>
    <x v="175"/>
    <s v="HABAS MAYU"/>
    <m/>
    <s v="M"/>
    <m/>
    <x v="2"/>
  </r>
  <r>
    <n v="1538"/>
    <x v="1"/>
    <s v="Fundación Valles"/>
    <s v="José Luis Mamani"/>
    <x v="0"/>
    <x v="3"/>
    <x v="175"/>
    <s v="HABAS MAYU"/>
    <m/>
    <s v="M"/>
    <m/>
    <x v="2"/>
  </r>
  <r>
    <n v="1539"/>
    <x v="1"/>
    <s v="Fundación Valles"/>
    <s v="Elías Colque"/>
    <x v="0"/>
    <x v="3"/>
    <x v="175"/>
    <s v="HABAS MAYU"/>
    <m/>
    <s v="M"/>
    <m/>
    <x v="2"/>
  </r>
  <r>
    <n v="1540"/>
    <x v="1"/>
    <s v="Fundación Valles"/>
    <s v="Lucia Colque "/>
    <x v="0"/>
    <x v="3"/>
    <x v="175"/>
    <s v="HABAS MAYU"/>
    <m/>
    <s v="F"/>
    <m/>
    <x v="2"/>
  </r>
  <r>
    <n v="1541"/>
    <x v="1"/>
    <s v="Fundación Valles"/>
    <s v="Francisco Colque "/>
    <x v="0"/>
    <x v="3"/>
    <x v="175"/>
    <s v="HABAS MAYU"/>
    <m/>
    <s v="M"/>
    <m/>
    <x v="2"/>
  </r>
  <r>
    <n v="1542"/>
    <x v="1"/>
    <s v="Fundación Valles"/>
    <s v="Leonarda Carmona "/>
    <x v="0"/>
    <x v="3"/>
    <x v="175"/>
    <s v="HABAS MAYU"/>
    <m/>
    <s v="F"/>
    <m/>
    <x v="2"/>
  </r>
  <r>
    <n v="1543"/>
    <x v="1"/>
    <s v="Fundación Valles"/>
    <s v="Cornelio Castro "/>
    <x v="0"/>
    <x v="3"/>
    <x v="175"/>
    <s v="HABAS MAYU"/>
    <m/>
    <s v="M"/>
    <m/>
    <x v="2"/>
  </r>
  <r>
    <n v="1544"/>
    <x v="1"/>
    <s v="Fundación Valles"/>
    <s v="Luis Beltrán "/>
    <x v="0"/>
    <x v="3"/>
    <x v="175"/>
    <s v="HABAS MAYU"/>
    <m/>
    <s v="M"/>
    <m/>
    <x v="2"/>
  </r>
  <r>
    <n v="1545"/>
    <x v="1"/>
    <s v="Fundación Valles"/>
    <s v="Juana Beltrán "/>
    <x v="0"/>
    <x v="3"/>
    <x v="175"/>
    <s v="HABAS MAYU"/>
    <m/>
    <s v="F"/>
    <m/>
    <x v="2"/>
  </r>
  <r>
    <n v="1546"/>
    <x v="1"/>
    <s v="Fundación Valles"/>
    <s v="Virginia Beltrán"/>
    <x v="0"/>
    <x v="3"/>
    <x v="175"/>
    <s v="HABAS MAYU"/>
    <m/>
    <s v="F"/>
    <m/>
    <x v="2"/>
  </r>
  <r>
    <n v="1547"/>
    <x v="1"/>
    <s v="Fundación Valles"/>
    <s v="Armando Navia "/>
    <x v="0"/>
    <x v="3"/>
    <x v="175"/>
    <s v="HABAS MAYU"/>
    <m/>
    <s v="M"/>
    <m/>
    <x v="2"/>
  </r>
  <r>
    <n v="1548"/>
    <x v="1"/>
    <s v="Fundación Valles"/>
    <s v="Agustín Añazco"/>
    <x v="0"/>
    <x v="3"/>
    <x v="175"/>
    <s v="HABAS MAYU"/>
    <m/>
    <s v="M"/>
    <m/>
    <x v="2"/>
  </r>
  <r>
    <n v="1549"/>
    <x v="1"/>
    <s v="Fundación Valles"/>
    <s v="Esteban Añazco "/>
    <x v="0"/>
    <x v="3"/>
    <x v="175"/>
    <s v="HABAS MAYU"/>
    <m/>
    <s v="M"/>
    <m/>
    <x v="2"/>
  </r>
  <r>
    <n v="1550"/>
    <x v="1"/>
    <s v="Fundación Valles"/>
    <s v="Rolando Añazco"/>
    <x v="0"/>
    <x v="3"/>
    <x v="175"/>
    <s v="HABAS MAYU"/>
    <m/>
    <s v="M"/>
    <m/>
    <x v="2"/>
  </r>
  <r>
    <n v="1551"/>
    <x v="1"/>
    <s v="Fundación Valles"/>
    <s v="Adolfo Torrez F."/>
    <x v="0"/>
    <x v="3"/>
    <x v="175"/>
    <s v="HABAS MAYU"/>
    <m/>
    <s v="M"/>
    <m/>
    <x v="2"/>
  </r>
  <r>
    <n v="1552"/>
    <x v="1"/>
    <s v="Fundación Valles"/>
    <s v="Teodora Flores Z."/>
    <x v="0"/>
    <x v="3"/>
    <x v="175"/>
    <s v="HABAS MAYU"/>
    <m/>
    <s v="F"/>
    <m/>
    <x v="2"/>
  </r>
  <r>
    <n v="1553"/>
    <x v="1"/>
    <s v="Fundación Valles"/>
    <s v="Sabina Miranda V."/>
    <x v="0"/>
    <x v="3"/>
    <x v="175"/>
    <s v="HABAS MAYU"/>
    <m/>
    <s v="F"/>
    <m/>
    <x v="2"/>
  </r>
  <r>
    <n v="1554"/>
    <x v="1"/>
    <s v="Fundación Valles"/>
    <s v="Rosario Carlos V."/>
    <x v="0"/>
    <x v="3"/>
    <x v="175"/>
    <s v="HABAS MAYU"/>
    <m/>
    <s v="F"/>
    <m/>
    <x v="2"/>
  </r>
  <r>
    <n v="1555"/>
    <x v="1"/>
    <s v="Fundación Valles"/>
    <s v="Rocio Ochoa T."/>
    <x v="0"/>
    <x v="3"/>
    <x v="175"/>
    <s v="HABAS MAYU"/>
    <m/>
    <s v="F"/>
    <m/>
    <x v="2"/>
  </r>
  <r>
    <n v="1556"/>
    <x v="1"/>
    <s v="Fundación Valles"/>
    <s v="Mario Abrahán M."/>
    <x v="0"/>
    <x v="3"/>
    <x v="175"/>
    <s v="HABAS MAYU"/>
    <m/>
    <s v="M"/>
    <m/>
    <x v="2"/>
  </r>
  <r>
    <n v="1557"/>
    <x v="1"/>
    <s v="Fundación Valles"/>
    <s v="Manuel Zambrana"/>
    <x v="0"/>
    <x v="3"/>
    <x v="175"/>
    <s v="HABAS MAYU"/>
    <m/>
    <s v="M"/>
    <m/>
    <x v="2"/>
  </r>
  <r>
    <n v="1558"/>
    <x v="1"/>
    <s v="Fundación Valles"/>
    <s v="Lourdes Zambrana C."/>
    <x v="0"/>
    <x v="3"/>
    <x v="175"/>
    <s v="HABAS MAYU"/>
    <m/>
    <s v="F"/>
    <m/>
    <x v="2"/>
  </r>
  <r>
    <n v="1559"/>
    <x v="1"/>
    <s v="Fundación Valles"/>
    <s v="Leila Alison C."/>
    <x v="0"/>
    <x v="3"/>
    <x v="175"/>
    <s v="HABAS MAYU"/>
    <m/>
    <s v="F"/>
    <m/>
    <x v="2"/>
  </r>
  <r>
    <n v="1560"/>
    <x v="1"/>
    <s v="Fundación Valles"/>
    <s v="Karina Rivera N."/>
    <x v="0"/>
    <x v="3"/>
    <x v="175"/>
    <s v="HABAS MAYU"/>
    <m/>
    <s v="F"/>
    <m/>
    <x v="2"/>
  </r>
  <r>
    <n v="1561"/>
    <x v="1"/>
    <s v="Fundación Valles"/>
    <s v="Juana M."/>
    <x v="0"/>
    <x v="3"/>
    <x v="175"/>
    <s v="HABAS MAYU"/>
    <m/>
    <s v="F"/>
    <m/>
    <x v="2"/>
  </r>
  <r>
    <n v="1562"/>
    <x v="1"/>
    <s v="Fundación Valles"/>
    <s v="Teresa García N."/>
    <x v="0"/>
    <x v="3"/>
    <x v="175"/>
    <s v="HABAS MAYU"/>
    <m/>
    <s v="F"/>
    <m/>
    <x v="2"/>
  </r>
  <r>
    <n v="1563"/>
    <x v="1"/>
    <s v="Fundación Valles"/>
    <s v="Jhovani Añasco C."/>
    <x v="0"/>
    <x v="3"/>
    <x v="175"/>
    <s v="HABAS MAYU"/>
    <m/>
    <s v="M"/>
    <m/>
    <x v="2"/>
  </r>
  <r>
    <n v="1564"/>
    <x v="1"/>
    <s v="Fundación Valles"/>
    <s v="Francisco Martínez M."/>
    <x v="0"/>
    <x v="3"/>
    <x v="175"/>
    <s v="HABAS MAYU"/>
    <m/>
    <s v="M"/>
    <m/>
    <x v="2"/>
  </r>
  <r>
    <n v="1565"/>
    <x v="1"/>
    <s v="Fundación Valles"/>
    <s v="Felisa Cano P."/>
    <x v="0"/>
    <x v="3"/>
    <x v="175"/>
    <s v="HABAS MAYU"/>
    <m/>
    <s v="F"/>
    <m/>
    <x v="2"/>
  </r>
  <r>
    <n v="1566"/>
    <x v="1"/>
    <s v="Fundación Valles"/>
    <s v="Esperanza Añasco N."/>
    <x v="0"/>
    <x v="3"/>
    <x v="175"/>
    <s v="HABAS MAYU"/>
    <m/>
    <s v="F"/>
    <m/>
    <x v="2"/>
  </r>
  <r>
    <n v="1567"/>
    <x v="1"/>
    <s v="Fundación Valles"/>
    <s v="Dionisia Zambrana C."/>
    <x v="0"/>
    <x v="3"/>
    <x v="175"/>
    <s v="HABAS MAYU"/>
    <m/>
    <s v="F"/>
    <m/>
    <x v="2"/>
  </r>
  <r>
    <n v="1568"/>
    <x v="1"/>
    <s v="Fundación Valles"/>
    <s v="Diego Amado U."/>
    <x v="0"/>
    <x v="3"/>
    <x v="175"/>
    <s v="HABAS MAYU"/>
    <m/>
    <s v="M"/>
    <m/>
    <x v="2"/>
  </r>
  <r>
    <n v="1569"/>
    <x v="1"/>
    <s v="Fundación Valles"/>
    <s v="Deysi Rodríguez M."/>
    <x v="0"/>
    <x v="3"/>
    <x v="175"/>
    <s v="HABAS MAYU"/>
    <m/>
    <s v="F"/>
    <m/>
    <x v="2"/>
  </r>
  <r>
    <n v="1570"/>
    <x v="1"/>
    <s v="Fundación Valles"/>
    <s v="Viviana Condori H."/>
    <x v="0"/>
    <x v="3"/>
    <x v="175"/>
    <s v="HABAS MAYU"/>
    <m/>
    <s v="F"/>
    <m/>
    <x v="2"/>
  </r>
  <r>
    <n v="1571"/>
    <x v="1"/>
    <s v="Fundación Valles"/>
    <s v="Avelina Liliana R."/>
    <x v="0"/>
    <x v="3"/>
    <x v="175"/>
    <s v="HABAS MAYU"/>
    <m/>
    <s v="F"/>
    <m/>
    <x v="2"/>
  </r>
  <r>
    <n v="1572"/>
    <x v="1"/>
    <s v="Fundación Valles"/>
    <s v="Armando Urdininea G."/>
    <x v="0"/>
    <x v="3"/>
    <x v="175"/>
    <s v="HABAS MAYU"/>
    <m/>
    <s v="M"/>
    <m/>
    <x v="2"/>
  </r>
  <r>
    <n v="1573"/>
    <x v="1"/>
    <s v="Fundación Valles"/>
    <s v="Armando Navia O."/>
    <x v="0"/>
    <x v="3"/>
    <x v="175"/>
    <s v="HABAS MAYU"/>
    <m/>
    <s v="M"/>
    <m/>
    <x v="2"/>
  </r>
  <r>
    <n v="1574"/>
    <x v="1"/>
    <s v="Fundación Valles"/>
    <s v="Angelina Zambrana C."/>
    <x v="0"/>
    <x v="3"/>
    <x v="175"/>
    <s v="HABAS MAYU"/>
    <m/>
    <s v="F"/>
    <m/>
    <x v="2"/>
  </r>
  <r>
    <n v="1575"/>
    <x v="1"/>
    <s v="Fundación Valles"/>
    <s v="Eulogia Carlos A."/>
    <x v="0"/>
    <x v="3"/>
    <x v="175"/>
    <s v="HABAS MAYU"/>
    <m/>
    <s v="F"/>
    <m/>
    <x v="2"/>
  </r>
  <r>
    <n v="1576"/>
    <x v="1"/>
    <s v="Fundación Valles"/>
    <s v="Josefina Mamani"/>
    <x v="0"/>
    <x v="3"/>
    <x v="175"/>
    <s v="HABAS MAYU"/>
    <m/>
    <s v="F"/>
    <m/>
    <x v="2"/>
  </r>
  <r>
    <n v="1577"/>
    <x v="1"/>
    <s v="Fundación Valles"/>
    <s v="Gustavo Urdininea R."/>
    <x v="0"/>
    <x v="3"/>
    <x v="175"/>
    <s v="HABAS MAYU"/>
    <m/>
    <s v="M"/>
    <m/>
    <x v="2"/>
  </r>
  <r>
    <n v="1578"/>
    <x v="1"/>
    <s v="Fundación Valles"/>
    <s v="Virginia Beltrán V."/>
    <x v="0"/>
    <x v="3"/>
    <x v="175"/>
    <s v="HABAS MAYU"/>
    <m/>
    <s v="F"/>
    <m/>
    <x v="2"/>
  </r>
  <r>
    <n v="1579"/>
    <x v="1"/>
    <s v="Fundación Valles"/>
    <s v="Lucrecia Moya M."/>
    <x v="0"/>
    <x v="3"/>
    <x v="175"/>
    <s v="HABAS MAYU"/>
    <m/>
    <s v="F"/>
    <m/>
    <x v="2"/>
  </r>
  <r>
    <n v="1580"/>
    <x v="1"/>
    <s v="Fundación Valles"/>
    <s v="Juan Carlos Paiva"/>
    <x v="0"/>
    <x v="3"/>
    <x v="176"/>
    <s v="HUERTA MAYU"/>
    <m/>
    <s v="M"/>
    <m/>
    <x v="2"/>
  </r>
  <r>
    <n v="1581"/>
    <x v="1"/>
    <s v="Fundación Valles"/>
    <s v="Euluterio Arias "/>
    <x v="0"/>
    <x v="3"/>
    <x v="176"/>
    <s v="HUERTA MAYU"/>
    <m/>
    <s v="M"/>
    <m/>
    <x v="2"/>
  </r>
  <r>
    <n v="1582"/>
    <x v="1"/>
    <s v="Fundación Valles"/>
    <s v="Gabino Arias "/>
    <x v="0"/>
    <x v="3"/>
    <x v="176"/>
    <s v="HUERTA MAYU"/>
    <m/>
    <s v="M"/>
    <m/>
    <x v="2"/>
  </r>
  <r>
    <n v="1583"/>
    <x v="1"/>
    <s v="Fundación Valles"/>
    <s v="Eleno Arias "/>
    <x v="0"/>
    <x v="3"/>
    <x v="176"/>
    <s v="HUERTA MAYU"/>
    <m/>
    <s v="M"/>
    <m/>
    <x v="2"/>
  </r>
  <r>
    <n v="1584"/>
    <x v="1"/>
    <s v="Fundación Valles"/>
    <s v="Luis Reyes M."/>
    <x v="0"/>
    <x v="3"/>
    <x v="176"/>
    <s v="HUERTA MAYU"/>
    <m/>
    <s v="M"/>
    <m/>
    <x v="2"/>
  </r>
  <r>
    <n v="1585"/>
    <x v="1"/>
    <s v="Fundación Valles"/>
    <s v="Deybi Arias "/>
    <x v="0"/>
    <x v="3"/>
    <x v="176"/>
    <s v="HUERTA MAYU"/>
    <m/>
    <s v="M"/>
    <m/>
    <x v="2"/>
  </r>
  <r>
    <n v="1586"/>
    <x v="1"/>
    <s v="Fundación Valles"/>
    <s v="Francisco Correa "/>
    <x v="0"/>
    <x v="3"/>
    <x v="176"/>
    <s v="HUERTA MAYU"/>
    <m/>
    <s v="M"/>
    <m/>
    <x v="2"/>
  </r>
  <r>
    <n v="1587"/>
    <x v="1"/>
    <s v="Fundación Valles"/>
    <s v="Elva Correa "/>
    <x v="0"/>
    <x v="3"/>
    <x v="176"/>
    <s v="HUERTA MAYU"/>
    <m/>
    <s v="F"/>
    <m/>
    <x v="2"/>
  </r>
  <r>
    <n v="1588"/>
    <x v="1"/>
    <s v="Fundación Valles"/>
    <s v="Leonardo Saldaña"/>
    <x v="0"/>
    <x v="3"/>
    <x v="176"/>
    <s v="HUERTA MAYU"/>
    <m/>
    <s v="M"/>
    <m/>
    <x v="2"/>
  </r>
  <r>
    <n v="1589"/>
    <x v="1"/>
    <s v="Fundación Valles"/>
    <s v="Candelaria Villca"/>
    <x v="0"/>
    <x v="3"/>
    <x v="176"/>
    <s v="HUERTA MAYU"/>
    <m/>
    <s v="F"/>
    <m/>
    <x v="2"/>
  </r>
  <r>
    <n v="1590"/>
    <x v="1"/>
    <s v="Fundación Valles"/>
    <s v="Simón Arias "/>
    <x v="0"/>
    <x v="3"/>
    <x v="176"/>
    <s v="HUERTA MAYU"/>
    <m/>
    <s v="M"/>
    <m/>
    <x v="2"/>
  </r>
  <r>
    <n v="1591"/>
    <x v="1"/>
    <s v="Fundación Valles"/>
    <s v="Francisco Figueroa "/>
    <x v="0"/>
    <x v="3"/>
    <x v="176"/>
    <s v="HUERTA MAYU"/>
    <m/>
    <s v="M"/>
    <m/>
    <x v="2"/>
  </r>
  <r>
    <n v="1592"/>
    <x v="1"/>
    <s v="Fundación Valles"/>
    <s v="Lorenzo Paiva "/>
    <x v="0"/>
    <x v="3"/>
    <x v="176"/>
    <s v="HUERTA MAYU"/>
    <m/>
    <s v="M"/>
    <m/>
    <x v="2"/>
  </r>
  <r>
    <n v="1593"/>
    <x v="1"/>
    <s v="Fundación Valles"/>
    <s v="Benito Cruz"/>
    <x v="0"/>
    <x v="3"/>
    <x v="176"/>
    <s v="HUERTA MAYU"/>
    <m/>
    <s v="M"/>
    <m/>
    <x v="2"/>
  </r>
  <r>
    <n v="1594"/>
    <x v="1"/>
    <s v="Fundación Valles"/>
    <s v="Elías Colque R."/>
    <x v="0"/>
    <x v="3"/>
    <x v="176"/>
    <s v="HUERTA MAYU"/>
    <m/>
    <s v="M"/>
    <m/>
    <x v="2"/>
  </r>
  <r>
    <n v="1595"/>
    <x v="1"/>
    <s v="Fundación Valles"/>
    <s v="Ángel Rodríguez"/>
    <x v="0"/>
    <x v="3"/>
    <x v="176"/>
    <s v="HUERTA MAYU"/>
    <m/>
    <s v="M"/>
    <m/>
    <x v="2"/>
  </r>
  <r>
    <n v="1596"/>
    <x v="1"/>
    <s v="Fundación Valles"/>
    <s v="José Fernández F. "/>
    <x v="0"/>
    <x v="3"/>
    <x v="176"/>
    <s v="HUERTA MAYU"/>
    <m/>
    <s v="M"/>
    <m/>
    <x v="2"/>
  </r>
  <r>
    <n v="1597"/>
    <x v="1"/>
    <s v="Fundación Valles"/>
    <s v="Rolando Añasco "/>
    <x v="0"/>
    <x v="3"/>
    <x v="176"/>
    <s v="HUERTA MAYU"/>
    <m/>
    <s v="M"/>
    <m/>
    <x v="2"/>
  </r>
  <r>
    <n v="1598"/>
    <x v="1"/>
    <s v="Fundación Valles"/>
    <s v="Genaro Torrez C."/>
    <x v="0"/>
    <x v="3"/>
    <x v="176"/>
    <s v="HUERTA MAYU"/>
    <m/>
    <s v="M"/>
    <m/>
    <x v="2"/>
  </r>
  <r>
    <n v="1599"/>
    <x v="1"/>
    <s v="Fundación Valles"/>
    <s v="Petrona Puma A."/>
    <x v="0"/>
    <x v="3"/>
    <x v="176"/>
    <s v="HUERTA MAYU"/>
    <m/>
    <s v="F"/>
    <m/>
    <x v="2"/>
  </r>
  <r>
    <n v="1600"/>
    <x v="1"/>
    <s v="Fundación Valles"/>
    <s v="Ricardo Añasco C."/>
    <x v="0"/>
    <x v="3"/>
    <x v="176"/>
    <s v="HUERTA MAYU"/>
    <m/>
    <s v="M"/>
    <m/>
    <x v="2"/>
  </r>
  <r>
    <n v="1601"/>
    <x v="1"/>
    <s v="Fundación Valles"/>
    <s v="Luis Villca P."/>
    <x v="0"/>
    <x v="3"/>
    <x v="176"/>
    <s v="HUERTA MAYU"/>
    <m/>
    <s v="M"/>
    <m/>
    <x v="2"/>
  </r>
  <r>
    <n v="1602"/>
    <x v="1"/>
    <s v="Fundación Valles"/>
    <s v="Ediverto  Vique"/>
    <x v="0"/>
    <x v="3"/>
    <x v="176"/>
    <s v="HUERTA MAYU"/>
    <m/>
    <s v="M"/>
    <m/>
    <x v="2"/>
  </r>
  <r>
    <n v="1603"/>
    <x v="1"/>
    <s v="Fundación Valles"/>
    <s v="Esteban Correa"/>
    <x v="0"/>
    <x v="3"/>
    <x v="177"/>
    <s v="COLLPA MAYU"/>
    <m/>
    <s v="M"/>
    <m/>
    <x v="2"/>
  </r>
  <r>
    <n v="1604"/>
    <x v="1"/>
    <s v="Fundación Valles"/>
    <s v="Ceferino Martinez"/>
    <x v="0"/>
    <x v="3"/>
    <x v="177"/>
    <s v="COLLPA MAYU"/>
    <m/>
    <s v="M"/>
    <m/>
    <x v="2"/>
  </r>
  <r>
    <n v="1605"/>
    <x v="1"/>
    <s v="Fundación Valles"/>
    <s v="Juan Mercado"/>
    <x v="0"/>
    <x v="3"/>
    <x v="177"/>
    <s v="COLLPA MAYU"/>
    <m/>
    <s v="M"/>
    <m/>
    <x v="2"/>
  </r>
  <r>
    <n v="1606"/>
    <x v="1"/>
    <s v="Fundación Valles"/>
    <s v="Alejandra Saldaña"/>
    <x v="0"/>
    <x v="3"/>
    <x v="177"/>
    <s v="COLLPA MAYU"/>
    <m/>
    <s v="F"/>
    <m/>
    <x v="2"/>
  </r>
  <r>
    <n v="1607"/>
    <x v="1"/>
    <s v="Fundación Valles"/>
    <s v="Ángel Villca "/>
    <x v="0"/>
    <x v="3"/>
    <x v="177"/>
    <s v="COLLPA MAYU"/>
    <m/>
    <s v="M"/>
    <m/>
    <x v="2"/>
  </r>
  <r>
    <n v="1608"/>
    <x v="1"/>
    <s v="Fundación Valles"/>
    <s v="Carla Zelaya "/>
    <x v="0"/>
    <x v="3"/>
    <x v="177"/>
    <s v="COLLPA MAYU"/>
    <m/>
    <s v="F"/>
    <m/>
    <x v="2"/>
  </r>
  <r>
    <n v="1609"/>
    <x v="1"/>
    <s v="Fundación Valles"/>
    <s v="Pablo Tillo"/>
    <x v="0"/>
    <x v="3"/>
    <x v="177"/>
    <s v="COLLPA MAYU"/>
    <m/>
    <s v="M"/>
    <m/>
    <x v="2"/>
  </r>
  <r>
    <n v="1610"/>
    <x v="1"/>
    <s v="Fundación Valles"/>
    <s v="Alberto Saldaña"/>
    <x v="0"/>
    <x v="3"/>
    <x v="177"/>
    <s v="COLLPA MAYU"/>
    <m/>
    <s v="M"/>
    <m/>
    <x v="2"/>
  </r>
  <r>
    <n v="1611"/>
    <x v="1"/>
    <s v="Fundación Valles"/>
    <s v="Eduardo Quispe"/>
    <x v="0"/>
    <x v="3"/>
    <x v="177"/>
    <s v="COLLPA MAYU"/>
    <m/>
    <s v="M"/>
    <m/>
    <x v="2"/>
  </r>
  <r>
    <n v="1612"/>
    <x v="1"/>
    <s v="Fundación Valles"/>
    <s v="Armando Villca"/>
    <x v="0"/>
    <x v="3"/>
    <x v="177"/>
    <s v="COLLPA MAYU"/>
    <m/>
    <s v="M"/>
    <m/>
    <x v="2"/>
  </r>
  <r>
    <n v="1613"/>
    <x v="1"/>
    <s v="Fundación Valles"/>
    <s v="Roberto Correa"/>
    <x v="0"/>
    <x v="3"/>
    <x v="177"/>
    <s v="COLLPA MAYU"/>
    <m/>
    <s v="M"/>
    <m/>
    <x v="2"/>
  </r>
  <r>
    <n v="1614"/>
    <x v="1"/>
    <s v="Fundación Valles"/>
    <s v="Cristóbal Mercado "/>
    <x v="0"/>
    <x v="3"/>
    <x v="177"/>
    <s v="COLLPA MAYU"/>
    <m/>
    <s v="M"/>
    <m/>
    <x v="2"/>
  </r>
  <r>
    <n v="1615"/>
    <x v="1"/>
    <s v="Fundación Valles"/>
    <s v="Alfredo Mercado"/>
    <x v="0"/>
    <x v="3"/>
    <x v="177"/>
    <s v="COLLPA MAYU"/>
    <m/>
    <s v="M"/>
    <m/>
    <x v="2"/>
  </r>
  <r>
    <n v="1616"/>
    <x v="1"/>
    <s v="Fundación Valles"/>
    <s v="Augusto Ochoa"/>
    <x v="0"/>
    <x v="3"/>
    <x v="177"/>
    <s v="COLLPA MAYU"/>
    <m/>
    <s v="M"/>
    <m/>
    <x v="2"/>
  </r>
  <r>
    <n v="1617"/>
    <x v="1"/>
    <s v="Fundación Valles"/>
    <s v="Cristóbal Ochoa"/>
    <x v="0"/>
    <x v="3"/>
    <x v="177"/>
    <s v="COLLPA MAYU"/>
    <m/>
    <s v="M"/>
    <m/>
    <x v="2"/>
  </r>
  <r>
    <n v="1618"/>
    <x v="1"/>
    <s v="Fundación Valles"/>
    <s v="Vicente Martínez"/>
    <x v="0"/>
    <x v="3"/>
    <x v="178"/>
    <s v="HUAYLLANI"/>
    <m/>
    <s v="M"/>
    <m/>
    <x v="2"/>
  </r>
  <r>
    <n v="1619"/>
    <x v="1"/>
    <s v="Fundación Valles"/>
    <s v="Ronald Flores"/>
    <x v="0"/>
    <x v="3"/>
    <x v="178"/>
    <s v="HUAYLLANI"/>
    <m/>
    <s v="M"/>
    <m/>
    <x v="2"/>
  </r>
  <r>
    <n v="1620"/>
    <x v="1"/>
    <s v="Fundación Valles"/>
    <s v="Esteban Cayo"/>
    <x v="0"/>
    <x v="3"/>
    <x v="178"/>
    <s v="HUAYLLANI"/>
    <m/>
    <s v="M"/>
    <m/>
    <x v="2"/>
  </r>
  <r>
    <n v="1621"/>
    <x v="1"/>
    <s v="Fundación Valles"/>
    <s v="Gregoria Cayo"/>
    <x v="0"/>
    <x v="3"/>
    <x v="178"/>
    <s v="HUAYLLANI"/>
    <m/>
    <s v="F"/>
    <m/>
    <x v="2"/>
  </r>
  <r>
    <n v="1622"/>
    <x v="1"/>
    <s v="Fundación Valles"/>
    <s v="José Cayo"/>
    <x v="0"/>
    <x v="3"/>
    <x v="178"/>
    <s v="HUAYLLANI"/>
    <m/>
    <s v="M"/>
    <m/>
    <x v="2"/>
  </r>
  <r>
    <n v="1623"/>
    <x v="1"/>
    <s v="Fundación Valles"/>
    <s v="Alejandro Cayo"/>
    <x v="0"/>
    <x v="3"/>
    <x v="178"/>
    <s v="HUAYLLANI"/>
    <m/>
    <s v="M"/>
    <m/>
    <x v="2"/>
  </r>
  <r>
    <n v="1624"/>
    <x v="1"/>
    <s v="Fundación Valles"/>
    <s v="Alex Cruz"/>
    <x v="0"/>
    <x v="3"/>
    <x v="178"/>
    <s v="HUAYLLANI"/>
    <m/>
    <s v="M"/>
    <m/>
    <x v="2"/>
  </r>
  <r>
    <n v="1625"/>
    <x v="1"/>
    <s v="Fundación Valles"/>
    <s v="Andrés Condori"/>
    <x v="0"/>
    <x v="3"/>
    <x v="178"/>
    <s v="HUAYLLANI"/>
    <m/>
    <s v="M"/>
    <m/>
    <x v="2"/>
  </r>
  <r>
    <n v="1626"/>
    <x v="1"/>
    <s v="Fundación Valles"/>
    <s v="Agustín Mamani"/>
    <x v="0"/>
    <x v="3"/>
    <x v="178"/>
    <s v="HUAYLLANI"/>
    <m/>
    <s v="M"/>
    <m/>
    <x v="2"/>
  </r>
  <r>
    <n v="1627"/>
    <x v="1"/>
    <s v="Fundación Valles"/>
    <s v="Jaime Rengifo"/>
    <x v="0"/>
    <x v="3"/>
    <x v="178"/>
    <s v="HUAYLLANI"/>
    <m/>
    <s v="M"/>
    <m/>
    <x v="2"/>
  </r>
  <r>
    <n v="1628"/>
    <x v="1"/>
    <s v="Fundación Valles"/>
    <s v="Fabian Cruz"/>
    <x v="0"/>
    <x v="3"/>
    <x v="178"/>
    <s v="HUAYLLANI"/>
    <m/>
    <s v="M"/>
    <m/>
    <x v="2"/>
  </r>
  <r>
    <n v="1629"/>
    <x v="1"/>
    <s v="Fundación Valles"/>
    <s v="Miguel Cruz"/>
    <x v="0"/>
    <x v="3"/>
    <x v="178"/>
    <s v="HUAYLLANI"/>
    <m/>
    <s v="M"/>
    <m/>
    <x v="2"/>
  </r>
  <r>
    <n v="1630"/>
    <x v="1"/>
    <s v="Fundación Valles"/>
    <s v="Moisés Ochoa"/>
    <x v="0"/>
    <x v="3"/>
    <x v="178"/>
    <s v="HUAYLLANI"/>
    <m/>
    <s v="M"/>
    <m/>
    <x v="2"/>
  </r>
  <r>
    <n v="1631"/>
    <x v="1"/>
    <s v="Fundación Valles"/>
    <s v="Alfredo Cruz"/>
    <x v="0"/>
    <x v="3"/>
    <x v="178"/>
    <s v="HUAYLLANI"/>
    <m/>
    <s v="M"/>
    <m/>
    <x v="2"/>
  </r>
  <r>
    <n v="1632"/>
    <x v="1"/>
    <s v="Fundación Valles"/>
    <s v="Adriana Villca T."/>
    <x v="0"/>
    <x v="3"/>
    <x v="178"/>
    <s v="HUAYLLANI"/>
    <m/>
    <s v="F"/>
    <m/>
    <x v="2"/>
  </r>
  <r>
    <n v="1633"/>
    <x v="1"/>
    <s v="Fundación Valles"/>
    <s v="Santusa Chiri L."/>
    <x v="0"/>
    <x v="3"/>
    <x v="178"/>
    <s v="HUAYLLANI"/>
    <m/>
    <s v="F"/>
    <m/>
    <x v="2"/>
  </r>
  <r>
    <n v="1634"/>
    <x v="1"/>
    <s v="Fundación Valles"/>
    <s v="Rubén Torres O."/>
    <x v="0"/>
    <x v="3"/>
    <x v="178"/>
    <s v="HUAYLLANI"/>
    <m/>
    <s v="M"/>
    <m/>
    <x v="2"/>
  </r>
  <r>
    <n v="1635"/>
    <x v="1"/>
    <s v="Fundación Valles"/>
    <s v="Rosa Aiza C."/>
    <x v="0"/>
    <x v="3"/>
    <x v="178"/>
    <s v="HUAYLLANI"/>
    <m/>
    <s v="F"/>
    <m/>
    <x v="2"/>
  </r>
  <r>
    <n v="1636"/>
    <x v="1"/>
    <s v="Fundación Valles"/>
    <s v="Nely Vargas"/>
    <x v="0"/>
    <x v="3"/>
    <x v="178"/>
    <s v="HUAYLLANI"/>
    <m/>
    <s v="F"/>
    <m/>
    <x v="2"/>
  </r>
  <r>
    <n v="1637"/>
    <x v="1"/>
    <s v="Fundación Valles"/>
    <s v="Mercedes Añasco A."/>
    <x v="0"/>
    <x v="3"/>
    <x v="178"/>
    <s v="HUAYLLANI"/>
    <m/>
    <s v="F"/>
    <m/>
    <x v="2"/>
  </r>
  <r>
    <n v="1638"/>
    <x v="1"/>
    <s v="Fundación Valles"/>
    <s v="Lucia Fuentes A."/>
    <x v="0"/>
    <x v="3"/>
    <x v="178"/>
    <s v="HUAYLLANI"/>
    <m/>
    <s v="F"/>
    <m/>
    <x v="2"/>
  </r>
  <r>
    <n v="1639"/>
    <x v="1"/>
    <s v="Fundación Valles"/>
    <s v="Justina Ochoa "/>
    <x v="0"/>
    <x v="3"/>
    <x v="178"/>
    <s v="HUAYLLANI"/>
    <m/>
    <s v="F"/>
    <m/>
    <x v="2"/>
  </r>
  <r>
    <n v="1640"/>
    <x v="1"/>
    <s v="Fundación Valles"/>
    <s v="Juan Saldaña C."/>
    <x v="0"/>
    <x v="3"/>
    <x v="178"/>
    <s v="HUAYLLANI"/>
    <m/>
    <s v="M"/>
    <m/>
    <x v="2"/>
  </r>
  <r>
    <n v="1641"/>
    <x v="1"/>
    <s v="Fundación Valles"/>
    <s v="Isabela Aldana C."/>
    <x v="0"/>
    <x v="3"/>
    <x v="178"/>
    <s v="HUAYLLANI"/>
    <m/>
    <s v="F"/>
    <m/>
    <x v="2"/>
  </r>
  <r>
    <n v="1642"/>
    <x v="1"/>
    <s v="Fundación Valles"/>
    <s v="Gregoria Ochoa L."/>
    <x v="0"/>
    <x v="3"/>
    <x v="178"/>
    <s v="HUAYLLANI"/>
    <m/>
    <s v="F"/>
    <m/>
    <x v="2"/>
  </r>
  <r>
    <n v="1643"/>
    <x v="1"/>
    <s v="Fundación Valles"/>
    <s v="Filomena Acuña O."/>
    <x v="0"/>
    <x v="3"/>
    <x v="178"/>
    <s v="HUAYLLANI"/>
    <m/>
    <s v="F"/>
    <m/>
    <x v="2"/>
  </r>
  <r>
    <n v="1644"/>
    <x v="1"/>
    <s v="Fundación Valles"/>
    <s v="Verónica Rodríguez C."/>
    <x v="0"/>
    <x v="3"/>
    <x v="178"/>
    <s v="HUAYLLANI"/>
    <m/>
    <s v="F"/>
    <m/>
    <x v="2"/>
  </r>
  <r>
    <n v="1645"/>
    <x v="1"/>
    <s v="Fundación Valles"/>
    <s v="Esther Gallardo R."/>
    <x v="0"/>
    <x v="3"/>
    <x v="178"/>
    <s v="HUAYLLANI"/>
    <m/>
    <s v="F"/>
    <m/>
    <x v="2"/>
  </r>
  <r>
    <n v="1646"/>
    <x v="1"/>
    <s v="Fundación Valles"/>
    <s v="Delia Quispe M."/>
    <x v="0"/>
    <x v="3"/>
    <x v="178"/>
    <s v="HUAYLLANI"/>
    <m/>
    <s v="F"/>
    <m/>
    <x v="2"/>
  </r>
  <r>
    <n v="1647"/>
    <x v="1"/>
    <s v="Fundación Valles"/>
    <s v="Daniel Quispe R."/>
    <x v="0"/>
    <x v="3"/>
    <x v="178"/>
    <s v="HUAYLLANI"/>
    <m/>
    <s v="M"/>
    <m/>
    <x v="2"/>
  </r>
  <r>
    <n v="1648"/>
    <x v="1"/>
    <s v="Fundación Valles"/>
    <s v="Cristina Martínez C."/>
    <x v="0"/>
    <x v="3"/>
    <x v="178"/>
    <s v="HUAYLLANI"/>
    <m/>
    <s v="F"/>
    <m/>
    <x v="2"/>
  </r>
  <r>
    <n v="1649"/>
    <x v="1"/>
    <s v="Fundación Valles"/>
    <s v="Cristina Gallardo R."/>
    <x v="0"/>
    <x v="3"/>
    <x v="178"/>
    <s v="HUAYLLANI"/>
    <m/>
    <s v="F"/>
    <m/>
    <x v="2"/>
  </r>
  <r>
    <n v="1650"/>
    <x v="1"/>
    <s v="Fundación Valles"/>
    <s v="Constantina Cruz A."/>
    <x v="0"/>
    <x v="3"/>
    <x v="178"/>
    <s v="HUAYLLANI"/>
    <m/>
    <s v="F"/>
    <m/>
    <x v="2"/>
  </r>
  <r>
    <n v="1651"/>
    <x v="1"/>
    <s v="Fundación Valles"/>
    <s v="Celia Villarpando V."/>
    <x v="0"/>
    <x v="3"/>
    <x v="178"/>
    <s v="HUAYLLANI"/>
    <m/>
    <s v="F"/>
    <m/>
    <x v="2"/>
  </r>
  <r>
    <n v="1652"/>
    <x v="1"/>
    <s v="Fundación Valles"/>
    <s v="Celestina Aiza R."/>
    <x v="0"/>
    <x v="3"/>
    <x v="178"/>
    <s v="HUAYLLANI"/>
    <m/>
    <s v="F"/>
    <m/>
    <x v="2"/>
  </r>
  <r>
    <n v="1653"/>
    <x v="1"/>
    <s v="Fundación Valles"/>
    <s v="Celia Maráz R."/>
    <x v="0"/>
    <x v="3"/>
    <x v="178"/>
    <s v="HUAYLLANI"/>
    <m/>
    <s v="F"/>
    <m/>
    <x v="2"/>
  </r>
  <r>
    <n v="1654"/>
    <x v="1"/>
    <s v="Fundación Valles"/>
    <s v="Calixta Torres Santos"/>
    <x v="0"/>
    <x v="3"/>
    <x v="178"/>
    <s v="HUAYLLANI"/>
    <m/>
    <s v="F"/>
    <m/>
    <x v="2"/>
  </r>
  <r>
    <n v="1655"/>
    <x v="1"/>
    <s v="Fundación Valles"/>
    <s v="Beimar Mamani Fuentes"/>
    <x v="0"/>
    <x v="3"/>
    <x v="178"/>
    <s v="HUAYLLANI"/>
    <m/>
    <s v="M"/>
    <m/>
    <x v="2"/>
  </r>
  <r>
    <n v="1656"/>
    <x v="1"/>
    <s v="Fundación Valles"/>
    <s v="Alejandra Fuentes M."/>
    <x v="0"/>
    <x v="3"/>
    <x v="178"/>
    <s v="HUAYLLANI"/>
    <m/>
    <s v="F"/>
    <m/>
    <x v="2"/>
  </r>
  <r>
    <n v="1657"/>
    <x v="1"/>
    <s v="Fundación Valles"/>
    <s v="Ernesto Condori C."/>
    <x v="0"/>
    <x v="3"/>
    <x v="178"/>
    <s v="HUAYLLANI"/>
    <m/>
    <s v="M"/>
    <m/>
    <x v="2"/>
  </r>
  <r>
    <n v="1658"/>
    <x v="1"/>
    <s v="Fundación Valles"/>
    <s v="Vicenta Condori C."/>
    <x v="0"/>
    <x v="3"/>
    <x v="178"/>
    <s v="HUAYLLANI"/>
    <m/>
    <s v="F"/>
    <m/>
    <x v="2"/>
  </r>
  <r>
    <n v="1659"/>
    <x v="1"/>
    <s v="Fundación Valles"/>
    <s v="Diego Cruz S."/>
    <x v="0"/>
    <x v="3"/>
    <x v="178"/>
    <s v="HUAYLLANI"/>
    <m/>
    <s v="M"/>
    <m/>
    <x v="2"/>
  </r>
  <r>
    <n v="1660"/>
    <x v="1"/>
    <s v="Fundación Valles"/>
    <s v="Simón Cruz"/>
    <x v="0"/>
    <x v="3"/>
    <x v="178"/>
    <s v="HUAYLLANI"/>
    <m/>
    <s v="M"/>
    <m/>
    <x v="2"/>
  </r>
  <r>
    <n v="1661"/>
    <x v="1"/>
    <s v="Fundación Valles"/>
    <s v="Mateo Choque C."/>
    <x v="0"/>
    <x v="3"/>
    <x v="179"/>
    <s v="ANDAMARCA"/>
    <m/>
    <s v="M"/>
    <m/>
    <x v="2"/>
  </r>
  <r>
    <n v="1662"/>
    <x v="1"/>
    <s v="Fundación Valles"/>
    <s v="Salome Vallejos Q."/>
    <x v="0"/>
    <x v="3"/>
    <x v="179"/>
    <s v="ANDAMARCA"/>
    <m/>
    <s v="F"/>
    <m/>
    <x v="2"/>
  </r>
  <r>
    <n v="1663"/>
    <x v="1"/>
    <s v="Fundación Valles"/>
    <s v="Leonardo Peñas J."/>
    <x v="0"/>
    <x v="3"/>
    <x v="179"/>
    <s v="ANDAMARCA"/>
    <m/>
    <s v="M"/>
    <m/>
    <x v="2"/>
  </r>
  <r>
    <n v="1664"/>
    <x v="1"/>
    <s v="Fundación Valles"/>
    <s v="Eulogia Mamani P."/>
    <x v="0"/>
    <x v="3"/>
    <x v="179"/>
    <s v="ANDAMARCA"/>
    <m/>
    <s v="F"/>
    <m/>
    <x v="2"/>
  </r>
  <r>
    <n v="1665"/>
    <x v="1"/>
    <s v="Fundación Valles"/>
    <s v="Primitiva Mamani A."/>
    <x v="0"/>
    <x v="3"/>
    <x v="179"/>
    <s v="ANDAMARCA"/>
    <m/>
    <s v="F"/>
    <m/>
    <x v="2"/>
  </r>
  <r>
    <n v="1666"/>
    <x v="1"/>
    <s v="Fundación Valles"/>
    <s v="Cirilo Colque R."/>
    <x v="0"/>
    <x v="3"/>
    <x v="179"/>
    <s v="ANDAMARCA"/>
    <m/>
    <s v="M"/>
    <m/>
    <x v="2"/>
  </r>
  <r>
    <n v="1667"/>
    <x v="1"/>
    <s v="Fundación Valles"/>
    <s v="Juan Anagua M."/>
    <x v="0"/>
    <x v="3"/>
    <x v="179"/>
    <s v="ANDAMARCA"/>
    <m/>
    <s v="M"/>
    <m/>
    <x v="2"/>
  </r>
  <r>
    <n v="1668"/>
    <x v="1"/>
    <s v="Fundación Valles"/>
    <s v="Lucio Vallejos Q."/>
    <x v="0"/>
    <x v="3"/>
    <x v="179"/>
    <s v="ANDAMARCA"/>
    <m/>
    <s v="M"/>
    <m/>
    <x v="2"/>
  </r>
  <r>
    <n v="1669"/>
    <x v="1"/>
    <s v="Fundación Valles"/>
    <s v="Pablo Janko J."/>
    <x v="0"/>
    <x v="3"/>
    <x v="179"/>
    <s v="ANDAMARCA"/>
    <m/>
    <s v="M"/>
    <m/>
    <x v="2"/>
  </r>
  <r>
    <n v="1670"/>
    <x v="1"/>
    <s v="Fundación Valles"/>
    <s v="Nicolas Mamani J."/>
    <x v="0"/>
    <x v="3"/>
    <x v="179"/>
    <s v="ANDAMARCA"/>
    <m/>
    <s v="M"/>
    <m/>
    <x v="2"/>
  </r>
  <r>
    <n v="1671"/>
    <x v="1"/>
    <s v="Fundación Valles"/>
    <s v="Cosme Gómez M."/>
    <x v="0"/>
    <x v="3"/>
    <x v="179"/>
    <s v="ANDAMARCA"/>
    <m/>
    <s v="M"/>
    <m/>
    <x v="2"/>
  </r>
  <r>
    <n v="1672"/>
    <x v="1"/>
    <s v="Fundación Valles"/>
    <s v="Pánfilo Condori"/>
    <x v="0"/>
    <x v="3"/>
    <x v="179"/>
    <s v="ANDAMARCA"/>
    <m/>
    <s v="M"/>
    <m/>
    <x v="2"/>
  </r>
  <r>
    <n v="1673"/>
    <x v="1"/>
    <s v="Fundación Valles"/>
    <s v="Serafina Mamani C."/>
    <x v="0"/>
    <x v="3"/>
    <x v="179"/>
    <s v="ANDAMARCA"/>
    <m/>
    <s v="F"/>
    <m/>
    <x v="2"/>
  </r>
  <r>
    <n v="1674"/>
    <x v="1"/>
    <s v="Fundación Valles"/>
    <s v="Timoteo Cáceres M."/>
    <x v="0"/>
    <x v="3"/>
    <x v="179"/>
    <s v="ANDAMARCA"/>
    <m/>
    <s v="M"/>
    <m/>
    <x v="2"/>
  </r>
  <r>
    <n v="1675"/>
    <x v="1"/>
    <s v="Fundación Valles"/>
    <s v="Dionicio Vallejos M."/>
    <x v="0"/>
    <x v="3"/>
    <x v="179"/>
    <s v="ANDAMARCA"/>
    <m/>
    <s v="M"/>
    <m/>
    <x v="2"/>
  </r>
  <r>
    <n v="1676"/>
    <x v="1"/>
    <s v="Fundación Valles"/>
    <s v="Amalia Peñas R."/>
    <x v="0"/>
    <x v="3"/>
    <x v="180"/>
    <s v="CHURIZAYA"/>
    <m/>
    <s v="F"/>
    <m/>
    <x v="2"/>
  </r>
  <r>
    <n v="1677"/>
    <x v="1"/>
    <s v="Fundación Valles"/>
    <s v="Isaac Condori P."/>
    <x v="0"/>
    <x v="3"/>
    <x v="180"/>
    <s v="CHURIZAYA"/>
    <m/>
    <s v="M"/>
    <m/>
    <x v="2"/>
  </r>
  <r>
    <n v="1678"/>
    <x v="1"/>
    <s v="Fundación Valles"/>
    <s v="Valeriana Juárez P."/>
    <x v="0"/>
    <x v="3"/>
    <x v="180"/>
    <s v="CHURIZAYA"/>
    <m/>
    <s v="F"/>
    <m/>
    <x v="2"/>
  </r>
  <r>
    <n v="1679"/>
    <x v="1"/>
    <s v="Fundación Valles"/>
    <s v="Ignacio Santos G."/>
    <x v="0"/>
    <x v="3"/>
    <x v="180"/>
    <s v="CHURIZAYA"/>
    <m/>
    <s v="M"/>
    <m/>
    <x v="2"/>
  </r>
  <r>
    <n v="1680"/>
    <x v="1"/>
    <s v="Fundación Valles"/>
    <s v="Ventura Llave C."/>
    <x v="0"/>
    <x v="3"/>
    <x v="180"/>
    <s v="CHURIZAYA"/>
    <m/>
    <s v="M"/>
    <m/>
    <x v="2"/>
  </r>
  <r>
    <n v="1681"/>
    <x v="1"/>
    <s v="Fundación Valles"/>
    <s v="Julio Calizaya C."/>
    <x v="0"/>
    <x v="3"/>
    <x v="180"/>
    <s v="CHURIZAYA"/>
    <m/>
    <s v="M"/>
    <m/>
    <x v="2"/>
  </r>
  <r>
    <n v="1682"/>
    <x v="1"/>
    <s v="Fundación Valles"/>
    <s v="Arsenio Condori B."/>
    <x v="0"/>
    <x v="3"/>
    <x v="180"/>
    <s v="CHURIZAYA"/>
    <m/>
    <s v="M"/>
    <m/>
    <x v="2"/>
  </r>
  <r>
    <n v="1683"/>
    <x v="1"/>
    <s v="Fundación Valles"/>
    <s v="Eugenio Condori C."/>
    <x v="0"/>
    <x v="3"/>
    <x v="180"/>
    <s v="CHURIZAYA"/>
    <m/>
    <s v="M"/>
    <m/>
    <x v="2"/>
  </r>
  <r>
    <n v="1684"/>
    <x v="1"/>
    <s v="Fundación Valles"/>
    <s v="Segundino Gómez V."/>
    <x v="0"/>
    <x v="3"/>
    <x v="180"/>
    <s v="CHURIZAYA"/>
    <m/>
    <s v="M"/>
    <m/>
    <x v="2"/>
  </r>
  <r>
    <n v="1685"/>
    <x v="1"/>
    <s v="Fundación Valles"/>
    <s v="Germán Condori"/>
    <x v="0"/>
    <x v="3"/>
    <x v="180"/>
    <s v="CHURIZAYA"/>
    <m/>
    <s v="M"/>
    <m/>
    <x v="2"/>
  </r>
  <r>
    <n v="1686"/>
    <x v="1"/>
    <s v="Fundación Valles"/>
    <s v="María Vallejos C."/>
    <x v="0"/>
    <x v="3"/>
    <x v="180"/>
    <s v="CHURIZAYA"/>
    <m/>
    <s v="F"/>
    <m/>
    <x v="2"/>
  </r>
  <r>
    <n v="1687"/>
    <x v="1"/>
    <s v="Fundación Valles"/>
    <s v="Remorino Mamani M."/>
    <x v="0"/>
    <x v="3"/>
    <x v="180"/>
    <s v="CHURIZAYA"/>
    <m/>
    <s v="M"/>
    <m/>
    <x v="2"/>
  </r>
  <r>
    <n v="1688"/>
    <x v="1"/>
    <s v="Fundación Valles"/>
    <s v="Gerónimo Condori M."/>
    <x v="0"/>
    <x v="3"/>
    <x v="180"/>
    <s v="CHURIZAYA"/>
    <m/>
    <s v="M"/>
    <m/>
    <x v="2"/>
  </r>
  <r>
    <n v="1689"/>
    <x v="1"/>
    <s v="Fundación Valles"/>
    <s v="Casilda León F."/>
    <x v="0"/>
    <x v="3"/>
    <x v="180"/>
    <s v="CHURIZAYA"/>
    <m/>
    <s v="F"/>
    <m/>
    <x v="2"/>
  </r>
  <r>
    <n v="1690"/>
    <x v="1"/>
    <s v="Fundación Valles"/>
    <s v="Santiago Gómez V."/>
    <x v="0"/>
    <x v="3"/>
    <x v="180"/>
    <s v="CHURIZAYA"/>
    <m/>
    <s v="M"/>
    <m/>
    <x v="2"/>
  </r>
  <r>
    <n v="1691"/>
    <x v="1"/>
    <s v="Fundación Valles"/>
    <s v="Justina Condori P."/>
    <x v="0"/>
    <x v="3"/>
    <x v="181"/>
    <s v="MALLIRI"/>
    <m/>
    <s v="F"/>
    <m/>
    <x v="2"/>
  </r>
  <r>
    <n v="1692"/>
    <x v="1"/>
    <s v="Fundación Valles"/>
    <s v="Narciso Gómez U."/>
    <x v="0"/>
    <x v="3"/>
    <x v="181"/>
    <s v="MALLIRI"/>
    <m/>
    <s v="M"/>
    <m/>
    <x v="2"/>
  </r>
  <r>
    <n v="1693"/>
    <x v="1"/>
    <s v="Fundación Valles"/>
    <s v="Mario Cruz R."/>
    <x v="0"/>
    <x v="3"/>
    <x v="181"/>
    <s v="MALLIRI"/>
    <m/>
    <s v="M"/>
    <m/>
    <x v="2"/>
  </r>
  <r>
    <n v="1694"/>
    <x v="1"/>
    <s v="Fundación Valles"/>
    <s v="Basilio Condori"/>
    <x v="0"/>
    <x v="3"/>
    <x v="181"/>
    <s v="MALLIRI"/>
    <m/>
    <s v="M"/>
    <m/>
    <x v="2"/>
  </r>
  <r>
    <n v="1695"/>
    <x v="1"/>
    <s v="Fundación Valles"/>
    <s v="Marcelina Anagua Ll."/>
    <x v="0"/>
    <x v="3"/>
    <x v="181"/>
    <s v="MALLIRI"/>
    <m/>
    <s v="F"/>
    <m/>
    <x v="2"/>
  </r>
  <r>
    <n v="1696"/>
    <x v="1"/>
    <s v="Fundación Valles"/>
    <s v="Bernabé Gómez"/>
    <x v="0"/>
    <x v="3"/>
    <x v="181"/>
    <s v="MALLIRI"/>
    <m/>
    <s v="F"/>
    <m/>
    <x v="2"/>
  </r>
  <r>
    <n v="1697"/>
    <x v="1"/>
    <s v="Fundación Valles"/>
    <s v="Claudia Gómez M."/>
    <x v="0"/>
    <x v="3"/>
    <x v="181"/>
    <s v="MALLIRI"/>
    <m/>
    <s v="F"/>
    <m/>
    <x v="2"/>
  </r>
  <r>
    <n v="1698"/>
    <x v="1"/>
    <s v="Fundación Valles"/>
    <s v="Zacarias Llave A."/>
    <x v="0"/>
    <x v="3"/>
    <x v="181"/>
    <s v="MALLIRI"/>
    <m/>
    <s v="M"/>
    <m/>
    <x v="2"/>
  </r>
  <r>
    <n v="1699"/>
    <x v="1"/>
    <s v="Fundación Valles"/>
    <s v="Dionicio Sullca"/>
    <x v="0"/>
    <x v="3"/>
    <x v="181"/>
    <s v="MALLIRI"/>
    <m/>
    <s v="M"/>
    <m/>
    <x v="2"/>
  </r>
  <r>
    <n v="1700"/>
    <x v="1"/>
    <s v="Fundación Valles"/>
    <s v="Gabriel Peñas R."/>
    <x v="0"/>
    <x v="3"/>
    <x v="181"/>
    <s v="MALLIRI"/>
    <m/>
    <s v="M"/>
    <m/>
    <x v="2"/>
  </r>
  <r>
    <n v="1701"/>
    <x v="1"/>
    <s v="Fundación Valles"/>
    <s v="Casino Calizaya L."/>
    <x v="0"/>
    <x v="3"/>
    <x v="181"/>
    <s v="MALLIRI"/>
    <m/>
    <s v="M"/>
    <m/>
    <x v="2"/>
  </r>
  <r>
    <n v="1702"/>
    <x v="1"/>
    <s v="Fundación Valles"/>
    <s v="Nicolás Zelaya Ch."/>
    <x v="0"/>
    <x v="3"/>
    <x v="181"/>
    <s v="MALLIRI"/>
    <m/>
    <s v="M"/>
    <m/>
    <x v="2"/>
  </r>
  <r>
    <n v="1703"/>
    <x v="1"/>
    <s v="Fundación Valles"/>
    <s v="Timoteo Ventura"/>
    <x v="0"/>
    <x v="3"/>
    <x v="181"/>
    <s v="MALLIRI"/>
    <m/>
    <s v="M"/>
    <m/>
    <x v="2"/>
  </r>
  <r>
    <n v="1704"/>
    <x v="1"/>
    <s v="Fundación Valles"/>
    <s v="Teófilo López N."/>
    <x v="0"/>
    <x v="3"/>
    <x v="181"/>
    <s v="MALLIRI"/>
    <m/>
    <s v="M"/>
    <m/>
    <x v="2"/>
  </r>
  <r>
    <n v="1705"/>
    <x v="1"/>
    <s v="Fundación Valles"/>
    <s v="Eusebio Caliza E."/>
    <x v="0"/>
    <x v="3"/>
    <x v="181"/>
    <s v="MALLIRI"/>
    <m/>
    <s v="M"/>
    <m/>
    <x v="2"/>
  </r>
  <r>
    <n v="1706"/>
    <x v="1"/>
    <s v="Fundación Valles"/>
    <s v="Silveria Santos I."/>
    <x v="0"/>
    <x v="3"/>
    <x v="182"/>
    <s v="CHURQUI CHURQUI"/>
    <m/>
    <s v="F"/>
    <m/>
    <x v="2"/>
  </r>
  <r>
    <n v="1707"/>
    <x v="1"/>
    <s v="Fundación Valles"/>
    <s v="Constantino Gerhua l."/>
    <x v="0"/>
    <x v="3"/>
    <x v="182"/>
    <s v="CHURQUI CHURQUI"/>
    <m/>
    <s v="M"/>
    <m/>
    <x v="2"/>
  </r>
  <r>
    <n v="1708"/>
    <x v="1"/>
    <s v="Fundación Valles"/>
    <s v="Pablo Villca S."/>
    <x v="0"/>
    <x v="3"/>
    <x v="182"/>
    <s v="CHURQUI CHURQUI"/>
    <m/>
    <s v="M"/>
    <m/>
    <x v="2"/>
  </r>
  <r>
    <n v="1709"/>
    <x v="1"/>
    <s v="Fundación Valles"/>
    <s v="Gustavo Gerhua S."/>
    <x v="0"/>
    <x v="3"/>
    <x v="182"/>
    <s v="CHURQUI CHURQUI"/>
    <m/>
    <s v="M"/>
    <m/>
    <x v="2"/>
  </r>
  <r>
    <n v="1710"/>
    <x v="1"/>
    <s v="Fundación Valles"/>
    <s v="Julián Villca L."/>
    <x v="0"/>
    <x v="3"/>
    <x v="182"/>
    <s v="CHURQUI CHURQUI"/>
    <m/>
    <s v="M"/>
    <m/>
    <x v="2"/>
  </r>
  <r>
    <n v="1711"/>
    <x v="1"/>
    <s v="Fundación Valles"/>
    <s v="Saturnina Coque L."/>
    <x v="0"/>
    <x v="3"/>
    <x v="182"/>
    <s v="CHURQUI CHURQUI"/>
    <m/>
    <s v="F"/>
    <m/>
    <x v="2"/>
  </r>
  <r>
    <n v="1712"/>
    <x v="1"/>
    <s v="Fundación Valles"/>
    <s v="Sabina López"/>
    <x v="0"/>
    <x v="3"/>
    <x v="182"/>
    <s v="CHURQUI CHURQUI"/>
    <m/>
    <s v="F"/>
    <m/>
    <x v="2"/>
  </r>
  <r>
    <n v="1713"/>
    <x v="1"/>
    <s v="Fundación Valles"/>
    <s v="Antonia Choque I."/>
    <x v="0"/>
    <x v="3"/>
    <x v="182"/>
    <s v="CHURQUI CHURQUI"/>
    <m/>
    <s v="F"/>
    <m/>
    <x v="2"/>
  </r>
  <r>
    <n v="1714"/>
    <x v="1"/>
    <s v="Fundación Valles"/>
    <s v="Primitiva Ibarra "/>
    <x v="0"/>
    <x v="3"/>
    <x v="182"/>
    <s v="CHURQUI CHURQUI"/>
    <m/>
    <s v="F"/>
    <m/>
    <x v="2"/>
  </r>
  <r>
    <n v="1715"/>
    <x v="1"/>
    <s v="Fundación Valles"/>
    <s v="Emilio Pérez C."/>
    <x v="0"/>
    <x v="3"/>
    <x v="182"/>
    <s v="CHURQUI CHURQUI"/>
    <m/>
    <s v="M"/>
    <m/>
    <x v="2"/>
  </r>
  <r>
    <n v="1716"/>
    <x v="1"/>
    <s v="Fundación Valles"/>
    <s v="Teresa Cardozo O. "/>
    <x v="0"/>
    <x v="3"/>
    <x v="182"/>
    <s v="CHURQUI CHURQUI"/>
    <m/>
    <s v="F"/>
    <m/>
    <x v="2"/>
  </r>
  <r>
    <n v="1717"/>
    <x v="1"/>
    <s v="Fundación Valles"/>
    <s v="Isabel Choque I."/>
    <x v="0"/>
    <x v="3"/>
    <x v="182"/>
    <s v="CHURQUI CHURQUI"/>
    <m/>
    <s v="F"/>
    <m/>
    <x v="2"/>
  </r>
  <r>
    <n v="1718"/>
    <x v="1"/>
    <s v="Fundación Valles"/>
    <s v="Juan Georgia"/>
    <x v="0"/>
    <x v="3"/>
    <x v="182"/>
    <s v="CHURQUI CHURQUI"/>
    <m/>
    <s v="M"/>
    <m/>
    <x v="2"/>
  </r>
  <r>
    <n v="1719"/>
    <x v="1"/>
    <s v="Fundación Valles"/>
    <s v="Santiago Zelaya J."/>
    <x v="0"/>
    <x v="3"/>
    <x v="182"/>
    <s v="CHURQUI CHURQUI"/>
    <m/>
    <s v="M"/>
    <m/>
    <x v="2"/>
  </r>
  <r>
    <n v="1720"/>
    <x v="1"/>
    <s v="Fundación Valles"/>
    <s v="Pablo Pérez S."/>
    <x v="0"/>
    <x v="3"/>
    <x v="182"/>
    <s v="CHURQUI CHURQUI"/>
    <m/>
    <s v="M"/>
    <m/>
    <x v="2"/>
  </r>
  <r>
    <n v="1721"/>
    <x v="1"/>
    <s v="Fundación Valles"/>
    <s v="Vicente Porco O."/>
    <x v="0"/>
    <x v="3"/>
    <x v="183"/>
    <s v="SANTA ROSA"/>
    <m/>
    <s v="M"/>
    <m/>
    <x v="2"/>
  </r>
  <r>
    <n v="1722"/>
    <x v="1"/>
    <s v="Fundación Valles"/>
    <s v="Andrés Paco J."/>
    <x v="0"/>
    <x v="3"/>
    <x v="183"/>
    <s v="SANTA ROSA"/>
    <m/>
    <s v="M"/>
    <m/>
    <x v="2"/>
  </r>
  <r>
    <n v="1723"/>
    <x v="1"/>
    <s v="Fundación Valles"/>
    <s v="Fernando Caihura M."/>
    <x v="0"/>
    <x v="3"/>
    <x v="183"/>
    <s v="SANTA ROSA"/>
    <m/>
    <s v="M"/>
    <m/>
    <x v="2"/>
  </r>
  <r>
    <n v="1724"/>
    <x v="1"/>
    <s v="Fundación Valles"/>
    <s v="Wilber Porco"/>
    <x v="0"/>
    <x v="3"/>
    <x v="183"/>
    <s v="SANTA ROSA"/>
    <m/>
    <s v="M"/>
    <m/>
    <x v="2"/>
  </r>
  <r>
    <n v="1725"/>
    <x v="1"/>
    <s v="Fundación Valles"/>
    <s v="Severa Otondo V."/>
    <x v="0"/>
    <x v="3"/>
    <x v="183"/>
    <s v="SANTA ROSA"/>
    <m/>
    <s v="F"/>
    <m/>
    <x v="2"/>
  </r>
  <r>
    <n v="1726"/>
    <x v="1"/>
    <s v="Fundación Valles"/>
    <s v="Leonarda Mamani C."/>
    <x v="0"/>
    <x v="3"/>
    <x v="183"/>
    <s v="SANTA ROSA"/>
    <m/>
    <s v="F"/>
    <m/>
    <x v="2"/>
  </r>
  <r>
    <n v="1727"/>
    <x v="1"/>
    <s v="Fundación Valles"/>
    <s v="Remigio Franco"/>
    <x v="0"/>
    <x v="3"/>
    <x v="183"/>
    <s v="SANTA ROSA"/>
    <m/>
    <s v="M"/>
    <m/>
    <x v="2"/>
  </r>
  <r>
    <n v="1728"/>
    <x v="1"/>
    <s v="Fundación Valles"/>
    <s v="Erasmo Mamani C."/>
    <x v="0"/>
    <x v="3"/>
    <x v="183"/>
    <s v="SANTA ROSA"/>
    <m/>
    <s v="M"/>
    <m/>
    <x v="2"/>
  </r>
  <r>
    <n v="1729"/>
    <x v="1"/>
    <s v="Fundación Valles"/>
    <s v="Dionicio Elerios"/>
    <x v="0"/>
    <x v="3"/>
    <x v="183"/>
    <s v="SANTA ROSA"/>
    <m/>
    <s v="M"/>
    <m/>
    <x v="2"/>
  </r>
  <r>
    <n v="1730"/>
    <x v="1"/>
    <s v="Fundación Valles"/>
    <s v="Leonardo Mamani C."/>
    <x v="0"/>
    <x v="3"/>
    <x v="183"/>
    <s v="SANTA ROSA"/>
    <m/>
    <s v="M"/>
    <m/>
    <x v="2"/>
  </r>
  <r>
    <n v="1731"/>
    <x v="1"/>
    <s v="Fundación Valles"/>
    <s v="Sabina Mamani P."/>
    <x v="0"/>
    <x v="3"/>
    <x v="184"/>
    <s v="COLPA K´ASA"/>
    <m/>
    <s v="F"/>
    <m/>
    <x v="2"/>
  </r>
  <r>
    <n v="1732"/>
    <x v="1"/>
    <s v="Fundación Valles"/>
    <s v="Luisa Paco F."/>
    <x v="0"/>
    <x v="3"/>
    <x v="184"/>
    <s v="COLPA K´ASA"/>
    <m/>
    <s v="F"/>
    <m/>
    <x v="2"/>
  </r>
  <r>
    <n v="1733"/>
    <x v="1"/>
    <s v="Fundación Valles"/>
    <s v="Alberto Paco A."/>
    <x v="0"/>
    <x v="3"/>
    <x v="184"/>
    <s v="COLPA K´ASA"/>
    <m/>
    <s v="M"/>
    <m/>
    <x v="2"/>
  </r>
  <r>
    <n v="1734"/>
    <x v="1"/>
    <s v="Fundación Valles"/>
    <s v="Leonardo Elerinas C."/>
    <x v="0"/>
    <x v="3"/>
    <x v="184"/>
    <s v="COLPA K´ASA"/>
    <m/>
    <s v="M"/>
    <m/>
    <x v="2"/>
  </r>
  <r>
    <n v="1735"/>
    <x v="1"/>
    <s v="Fundación Valles"/>
    <s v="Leocadio Herinos"/>
    <x v="0"/>
    <x v="3"/>
    <x v="184"/>
    <s v="COLPA K´ASA"/>
    <m/>
    <s v="M"/>
    <m/>
    <x v="2"/>
  </r>
  <r>
    <n v="1736"/>
    <x v="1"/>
    <s v="Fundación Valles"/>
    <s v="Natalia Mamani A."/>
    <x v="0"/>
    <x v="3"/>
    <x v="184"/>
    <s v="COLPA K´ASA"/>
    <m/>
    <s v="F"/>
    <m/>
    <x v="2"/>
  </r>
  <r>
    <n v="1737"/>
    <x v="1"/>
    <s v="Fundación Valles"/>
    <s v="Renato Avipe P."/>
    <x v="0"/>
    <x v="3"/>
    <x v="184"/>
    <s v="COLPA K´ASA"/>
    <m/>
    <s v="M"/>
    <m/>
    <x v="2"/>
  </r>
  <r>
    <n v="1738"/>
    <x v="1"/>
    <s v="Fundación Valles"/>
    <s v="Apolinar Cherinos S."/>
    <x v="0"/>
    <x v="3"/>
    <x v="184"/>
    <s v="COLPA K´ASA"/>
    <m/>
    <s v="F"/>
    <m/>
    <x v="2"/>
  </r>
  <r>
    <n v="1739"/>
    <x v="1"/>
    <s v="Fundación Valles"/>
    <s v="Teodora Condori T."/>
    <x v="0"/>
    <x v="3"/>
    <x v="184"/>
    <s v="COLPA K´ASA"/>
    <m/>
    <s v="F"/>
    <m/>
    <x v="2"/>
  </r>
  <r>
    <n v="1740"/>
    <x v="1"/>
    <s v="Fundación Valles"/>
    <s v="Joaquín Porco "/>
    <x v="0"/>
    <x v="3"/>
    <x v="184"/>
    <s v="COLPA K´ASA"/>
    <m/>
    <s v="M"/>
    <m/>
    <x v="2"/>
  </r>
  <r>
    <n v="1741"/>
    <x v="1"/>
    <s v="Fundación Valles"/>
    <s v="Ismael Momal"/>
    <x v="0"/>
    <x v="3"/>
    <x v="185"/>
    <s v="CORMA"/>
    <m/>
    <s v="M"/>
    <m/>
    <x v="2"/>
  </r>
  <r>
    <n v="1742"/>
    <x v="1"/>
    <s v="Fundación Valles"/>
    <s v="Adela Quispe Porco"/>
    <x v="0"/>
    <x v="3"/>
    <x v="185"/>
    <s v="CORMA"/>
    <m/>
    <s v="F"/>
    <m/>
    <x v="2"/>
  </r>
  <r>
    <n v="1743"/>
    <x v="1"/>
    <s v="Fundación Valles"/>
    <s v="Feliz Mamani P."/>
    <x v="0"/>
    <x v="3"/>
    <x v="185"/>
    <s v="CORMA"/>
    <m/>
    <s v="M"/>
    <m/>
    <x v="2"/>
  </r>
  <r>
    <n v="1744"/>
    <x v="1"/>
    <s v="Fundación Valles"/>
    <s v="Bernarda Mamani P."/>
    <x v="0"/>
    <x v="3"/>
    <x v="185"/>
    <s v="CORMA"/>
    <m/>
    <s v="F"/>
    <m/>
    <x v="2"/>
  </r>
  <r>
    <n v="1745"/>
    <x v="1"/>
    <s v="Fundación Valles"/>
    <s v="Rolando Salazar"/>
    <x v="0"/>
    <x v="3"/>
    <x v="185"/>
    <s v="CORMA"/>
    <m/>
    <s v="M"/>
    <m/>
    <x v="2"/>
  </r>
  <r>
    <n v="1746"/>
    <x v="1"/>
    <s v="Fundación Valles"/>
    <s v="Catalina Estrada"/>
    <x v="0"/>
    <x v="3"/>
    <x v="185"/>
    <s v="CORMA"/>
    <m/>
    <s v="F"/>
    <m/>
    <x v="2"/>
  </r>
  <r>
    <n v="1747"/>
    <x v="1"/>
    <s v="Fundación Valles"/>
    <s v="Ricardo Paco "/>
    <x v="0"/>
    <x v="3"/>
    <x v="185"/>
    <s v="CORMA"/>
    <m/>
    <s v="M"/>
    <m/>
    <x v="2"/>
  </r>
  <r>
    <n v="1748"/>
    <x v="1"/>
    <s v="Fundación Valles"/>
    <s v="Anselmo Palacios C."/>
    <x v="0"/>
    <x v="3"/>
    <x v="185"/>
    <s v="CORMA"/>
    <m/>
    <s v="M"/>
    <m/>
    <x v="2"/>
  </r>
  <r>
    <n v="1749"/>
    <x v="1"/>
    <s v="Fundación Valles"/>
    <s v="Hermogena Villca M."/>
    <x v="0"/>
    <x v="3"/>
    <x v="185"/>
    <s v="CORMA"/>
    <m/>
    <s v="F"/>
    <m/>
    <x v="2"/>
  </r>
  <r>
    <n v="1750"/>
    <x v="1"/>
    <s v="Fundación Valles"/>
    <s v="Agustín Cherinos L."/>
    <x v="0"/>
    <x v="3"/>
    <x v="185"/>
    <s v="CORMA"/>
    <m/>
    <s v="M"/>
    <m/>
    <x v="2"/>
  </r>
  <r>
    <n v="1751"/>
    <x v="1"/>
    <s v="Fundación Valles"/>
    <s v="Estefanía Ellerinas"/>
    <x v="0"/>
    <x v="3"/>
    <x v="186"/>
    <s v="ENTRE RÍOS"/>
    <m/>
    <s v="F"/>
    <m/>
    <x v="2"/>
  </r>
  <r>
    <n v="1752"/>
    <x v="1"/>
    <s v="Fundación Valles"/>
    <s v="Gabriel Salazar A."/>
    <x v="0"/>
    <x v="3"/>
    <x v="186"/>
    <s v="ENTRE RÍOS"/>
    <m/>
    <s v="M"/>
    <m/>
    <x v="2"/>
  </r>
  <r>
    <n v="1753"/>
    <x v="1"/>
    <s v="Fundación Valles"/>
    <s v="Víctor Condori"/>
    <x v="0"/>
    <x v="3"/>
    <x v="186"/>
    <s v="ENTRE RÍOS"/>
    <m/>
    <s v="M"/>
    <m/>
    <x v="2"/>
  </r>
  <r>
    <n v="1754"/>
    <x v="1"/>
    <s v="Fundación Valles"/>
    <s v="Víctor Porco A."/>
    <x v="0"/>
    <x v="3"/>
    <x v="186"/>
    <s v="ENTRE RÍOS"/>
    <m/>
    <s v="M"/>
    <m/>
    <x v="2"/>
  </r>
  <r>
    <n v="1755"/>
    <x v="1"/>
    <s v="Fundación Valles"/>
    <s v="Alicia Méndez"/>
    <x v="0"/>
    <x v="3"/>
    <x v="186"/>
    <s v="ENTRE RÍOS"/>
    <m/>
    <s v="F"/>
    <m/>
    <x v="2"/>
  </r>
  <r>
    <n v="1756"/>
    <x v="1"/>
    <s v="Fundación Valles"/>
    <s v="Cresencia Vargas"/>
    <x v="0"/>
    <x v="3"/>
    <x v="186"/>
    <s v="ENTRE RÍOS"/>
    <m/>
    <s v="F"/>
    <m/>
    <x v="2"/>
  </r>
  <r>
    <n v="1757"/>
    <x v="1"/>
    <s v="Fundación Valles"/>
    <s v="Prima Maráz"/>
    <x v="0"/>
    <x v="3"/>
    <x v="186"/>
    <s v="ENTRE RÍOS"/>
    <m/>
    <s v="F"/>
    <m/>
    <x v="2"/>
  </r>
  <r>
    <n v="1758"/>
    <x v="1"/>
    <s v="Fundación Valles"/>
    <s v="Pio Olguín C."/>
    <x v="0"/>
    <x v="3"/>
    <x v="186"/>
    <s v="ENTRE RÍOS"/>
    <m/>
    <s v="M"/>
    <m/>
    <x v="2"/>
  </r>
  <r>
    <n v="1759"/>
    <x v="1"/>
    <s v="Fundación Valles"/>
    <s v="Ricardo Porcel"/>
    <x v="0"/>
    <x v="3"/>
    <x v="186"/>
    <s v="ENTRE RÍOS"/>
    <m/>
    <s v="M"/>
    <m/>
    <x v="2"/>
  </r>
  <r>
    <n v="1760"/>
    <x v="1"/>
    <s v="Fundación Valles"/>
    <s v="Juan Méndez M."/>
    <x v="0"/>
    <x v="3"/>
    <x v="186"/>
    <s v="ENTRE RÍOS"/>
    <m/>
    <s v="M"/>
    <m/>
    <x v="2"/>
  </r>
  <r>
    <n v="1761"/>
    <x v="1"/>
    <s v="Fundación Valles"/>
    <s v="Nicolás Cruz"/>
    <x v="0"/>
    <x v="3"/>
    <x v="187"/>
    <s v="MURIFAYA"/>
    <m/>
    <s v="M"/>
    <m/>
    <x v="2"/>
  </r>
  <r>
    <n v="1762"/>
    <x v="1"/>
    <s v="Fundación Valles"/>
    <s v="Isidro Corzo G."/>
    <x v="0"/>
    <x v="3"/>
    <x v="187"/>
    <s v="MURIFAYA"/>
    <m/>
    <s v="M"/>
    <m/>
    <x v="2"/>
  </r>
  <r>
    <n v="1763"/>
    <x v="1"/>
    <s v="Fundación Valles"/>
    <s v="Vidal Gómez V."/>
    <x v="0"/>
    <x v="3"/>
    <x v="187"/>
    <s v="MURIFAYA"/>
    <m/>
    <s v="M"/>
    <m/>
    <x v="2"/>
  </r>
  <r>
    <n v="1764"/>
    <x v="1"/>
    <s v="Fundación Valles"/>
    <s v="Eustaquia Cruz"/>
    <x v="0"/>
    <x v="3"/>
    <x v="187"/>
    <s v="MURIFAYA"/>
    <m/>
    <s v="F"/>
    <m/>
    <x v="2"/>
  </r>
  <r>
    <n v="1765"/>
    <x v="1"/>
    <s v="Fundación Valles"/>
    <s v="Gregorio Cruz"/>
    <x v="0"/>
    <x v="3"/>
    <x v="187"/>
    <s v="MURIFAYA"/>
    <m/>
    <s v="M"/>
    <m/>
    <x v="2"/>
  </r>
  <r>
    <n v="1766"/>
    <x v="1"/>
    <s v="Fundación Valles"/>
    <s v="Domingo Cruz"/>
    <x v="0"/>
    <x v="3"/>
    <x v="187"/>
    <s v="MURIFAYA"/>
    <m/>
    <s v="M"/>
    <m/>
    <x v="2"/>
  </r>
  <r>
    <n v="1767"/>
    <x v="1"/>
    <s v="Fundación Valles"/>
    <s v="Santiago Navas"/>
    <x v="0"/>
    <x v="3"/>
    <x v="187"/>
    <s v="MURIFAYA"/>
    <m/>
    <s v="M"/>
    <m/>
    <x v="2"/>
  </r>
  <r>
    <n v="1768"/>
    <x v="1"/>
    <s v="Fundación Valles"/>
    <s v="Guillermina Urnilla"/>
    <x v="0"/>
    <x v="3"/>
    <x v="187"/>
    <s v="MURIFAYA"/>
    <m/>
    <s v="F"/>
    <m/>
    <x v="2"/>
  </r>
  <r>
    <n v="1769"/>
    <x v="1"/>
    <s v="Fundación Valles"/>
    <s v="Pedro Urnilla"/>
    <x v="0"/>
    <x v="3"/>
    <x v="187"/>
    <s v="MURIFAYA"/>
    <m/>
    <s v="M"/>
    <m/>
    <x v="2"/>
  </r>
  <r>
    <n v="1770"/>
    <x v="1"/>
    <s v="Fundación Valles"/>
    <s v="Gabriel Guerreros"/>
    <x v="0"/>
    <x v="3"/>
    <x v="187"/>
    <s v="MURIFAYA"/>
    <m/>
    <s v="M"/>
    <m/>
    <x v="2"/>
  </r>
  <r>
    <n v="1771"/>
    <x v="1"/>
    <s v="Fundación Valles"/>
    <s v="Rogelia Flores G."/>
    <x v="0"/>
    <x v="3"/>
    <x v="188"/>
    <s v="PUCA PAMPA"/>
    <m/>
    <s v="F"/>
    <m/>
    <x v="2"/>
  </r>
  <r>
    <n v="1772"/>
    <x v="1"/>
    <s v="Fundación Valles"/>
    <s v="Paulino Flores G."/>
    <x v="0"/>
    <x v="3"/>
    <x v="188"/>
    <s v="PUCA PAMPA"/>
    <m/>
    <s v="M"/>
    <m/>
    <x v="2"/>
  </r>
  <r>
    <n v="1773"/>
    <x v="1"/>
    <s v="Fundación Valles"/>
    <s v="Antonia Guerrero"/>
    <x v="0"/>
    <x v="3"/>
    <x v="188"/>
    <s v="PUCA PAMPA"/>
    <m/>
    <s v="F"/>
    <m/>
    <x v="2"/>
  </r>
  <r>
    <n v="1774"/>
    <x v="1"/>
    <s v="Fundación Valles"/>
    <s v="Marina Santos"/>
    <x v="0"/>
    <x v="3"/>
    <x v="188"/>
    <s v="PUCA PAMPA"/>
    <m/>
    <s v="F"/>
    <m/>
    <x v="2"/>
  </r>
  <r>
    <n v="1775"/>
    <x v="1"/>
    <s v="Fundación Valles"/>
    <s v="Simón Mendoza"/>
    <x v="0"/>
    <x v="3"/>
    <x v="188"/>
    <s v="PUCA PAMPA"/>
    <m/>
    <s v="M"/>
    <m/>
    <x v="2"/>
  </r>
  <r>
    <n v="1776"/>
    <x v="1"/>
    <s v="Fundación Valles"/>
    <s v="José Méndez"/>
    <x v="0"/>
    <x v="3"/>
    <x v="188"/>
    <s v="PUCA PAMPA"/>
    <m/>
    <s v="M"/>
    <m/>
    <x v="2"/>
  </r>
  <r>
    <n v="1777"/>
    <x v="1"/>
    <s v="Fundación Valles"/>
    <s v="Pedro Machuca"/>
    <x v="0"/>
    <x v="3"/>
    <x v="188"/>
    <s v="PUCA PAMPA"/>
    <m/>
    <s v="M"/>
    <m/>
    <x v="2"/>
  </r>
  <r>
    <n v="1778"/>
    <x v="1"/>
    <s v="Fundación Valles"/>
    <s v="Anatolia Flores"/>
    <x v="0"/>
    <x v="3"/>
    <x v="188"/>
    <s v="PUCA PAMPA"/>
    <m/>
    <s v="F"/>
    <m/>
    <x v="2"/>
  </r>
  <r>
    <n v="1779"/>
    <x v="1"/>
    <s v="Fundación Valles"/>
    <s v="Estanislao Martínez"/>
    <x v="0"/>
    <x v="3"/>
    <x v="188"/>
    <s v="PUCA PAMPA"/>
    <m/>
    <s v="M"/>
    <m/>
    <x v="2"/>
  </r>
  <r>
    <n v="1780"/>
    <x v="1"/>
    <s v="Fundación Valles"/>
    <s v="Julio Calizaya"/>
    <x v="0"/>
    <x v="3"/>
    <x v="188"/>
    <s v="PUCA PAMPA"/>
    <m/>
    <s v="M"/>
    <m/>
    <x v="2"/>
  </r>
  <r>
    <n v="1781"/>
    <x v="1"/>
    <s v="Fundación Valles"/>
    <s v="Mariano Mamani"/>
    <x v="0"/>
    <x v="3"/>
    <x v="189"/>
    <s v="CHILLAGUA"/>
    <m/>
    <s v="M"/>
    <m/>
    <x v="2"/>
  </r>
  <r>
    <n v="1782"/>
    <x v="1"/>
    <s v="Fundación Valles"/>
    <s v="Elías Montoya M."/>
    <x v="0"/>
    <x v="3"/>
    <x v="189"/>
    <s v="CHILLAGUA"/>
    <m/>
    <s v="M"/>
    <m/>
    <x v="2"/>
  </r>
  <r>
    <n v="1783"/>
    <x v="1"/>
    <s v="Fundación Valles"/>
    <s v="German Condori"/>
    <x v="0"/>
    <x v="3"/>
    <x v="189"/>
    <s v="CHILLAGUA"/>
    <m/>
    <s v="M"/>
    <m/>
    <x v="2"/>
  </r>
  <r>
    <n v="1784"/>
    <x v="1"/>
    <s v="Fundación Valles"/>
    <s v="Ascencia Guerrero "/>
    <x v="0"/>
    <x v="3"/>
    <x v="189"/>
    <s v="CHILLAGUA"/>
    <m/>
    <s v="F"/>
    <m/>
    <x v="2"/>
  </r>
  <r>
    <n v="1785"/>
    <x v="1"/>
    <s v="Fundación Valles"/>
    <s v="Adán Mamani"/>
    <x v="0"/>
    <x v="3"/>
    <x v="189"/>
    <s v="CHILLAGUA"/>
    <m/>
    <s v="M"/>
    <m/>
    <x v="2"/>
  </r>
  <r>
    <n v="1786"/>
    <x v="1"/>
    <s v="Fundación Valles"/>
    <s v="Juan Ávila C."/>
    <x v="0"/>
    <x v="3"/>
    <x v="189"/>
    <s v="CHILLAGUA"/>
    <m/>
    <s v="M"/>
    <m/>
    <x v="2"/>
  </r>
  <r>
    <n v="1787"/>
    <x v="1"/>
    <s v="Fundación Valles"/>
    <s v="Roger Aguilar "/>
    <x v="0"/>
    <x v="3"/>
    <x v="189"/>
    <s v="CHILLAGUA"/>
    <m/>
    <s v="M"/>
    <m/>
    <x v="2"/>
  </r>
  <r>
    <n v="1788"/>
    <x v="1"/>
    <s v="Fundación Valles"/>
    <s v="Aluven Condo P."/>
    <x v="0"/>
    <x v="3"/>
    <x v="189"/>
    <s v="CHILLAGUA"/>
    <m/>
    <s v="M"/>
    <m/>
    <x v="2"/>
  </r>
  <r>
    <n v="1789"/>
    <x v="1"/>
    <s v="Fundación Valles"/>
    <s v="Ladislao Vallejos"/>
    <x v="0"/>
    <x v="3"/>
    <x v="189"/>
    <s v="CHILLAGUA"/>
    <m/>
    <s v="M"/>
    <m/>
    <x v="2"/>
  </r>
  <r>
    <n v="1790"/>
    <x v="1"/>
    <s v="Fundación Valles"/>
    <s v="Constantino Clemente"/>
    <x v="0"/>
    <x v="3"/>
    <x v="189"/>
    <s v="CHILLAGUA"/>
    <m/>
    <s v="M"/>
    <m/>
    <x v="2"/>
  </r>
  <r>
    <n v="1791"/>
    <x v="1"/>
    <s v="Fundación Valles"/>
    <s v="Valeria Burgos Z."/>
    <x v="0"/>
    <x v="9"/>
    <x v="190"/>
    <s v="APROVITCA"/>
    <m/>
    <s v="F"/>
    <m/>
    <x v="12"/>
  </r>
  <r>
    <n v="1792"/>
    <x v="1"/>
    <s v="Fundación Valles"/>
    <s v="Mónica Zuleta I."/>
    <x v="0"/>
    <x v="9"/>
    <x v="190"/>
    <s v="APROVITCA"/>
    <m/>
    <s v="F"/>
    <m/>
    <x v="12"/>
  </r>
  <r>
    <n v="1793"/>
    <x v="1"/>
    <s v="Fundación Valles"/>
    <s v="Carlos Santa C."/>
    <x v="0"/>
    <x v="9"/>
    <x v="190"/>
    <s v="APROVITCA"/>
    <m/>
    <s v="M"/>
    <m/>
    <x v="12"/>
  </r>
  <r>
    <n v="1794"/>
    <x v="1"/>
    <s v="Fundación Valles"/>
    <s v="Maria Santa C."/>
    <x v="0"/>
    <x v="9"/>
    <x v="190"/>
    <s v="APROVITCA"/>
    <m/>
    <s v="F"/>
    <m/>
    <x v="12"/>
  </r>
  <r>
    <n v="1795"/>
    <x v="1"/>
    <s v="Fundación Valles"/>
    <s v="Rual Fernández"/>
    <x v="0"/>
    <x v="9"/>
    <x v="190"/>
    <s v="APROVITCA"/>
    <m/>
    <s v="M"/>
    <m/>
    <x v="12"/>
  </r>
  <r>
    <n v="1796"/>
    <x v="1"/>
    <s v="Fundación Valles"/>
    <s v="Jaime Oroza A."/>
    <x v="0"/>
    <x v="9"/>
    <x v="190"/>
    <s v="APROVITCA"/>
    <m/>
    <s v="M"/>
    <m/>
    <x v="12"/>
  </r>
  <r>
    <n v="1797"/>
    <x v="1"/>
    <s v="Fundación Valles"/>
    <s v="Gustavo Hoyos"/>
    <x v="0"/>
    <x v="9"/>
    <x v="190"/>
    <s v="APROVITCA"/>
    <m/>
    <s v="M"/>
    <m/>
    <x v="12"/>
  </r>
  <r>
    <n v="1798"/>
    <x v="1"/>
    <s v="Fundación Valles"/>
    <s v="Omar Choquetijlla P."/>
    <x v="0"/>
    <x v="9"/>
    <x v="190"/>
    <s v="APROVITCA"/>
    <m/>
    <s v="M"/>
    <m/>
    <x v="12"/>
  </r>
  <r>
    <n v="1799"/>
    <x v="1"/>
    <s v="Fundación Valles"/>
    <s v="Rene Condori F."/>
    <x v="0"/>
    <x v="9"/>
    <x v="190"/>
    <s v="APROVITCA"/>
    <m/>
    <s v="M"/>
    <m/>
    <x v="12"/>
  </r>
  <r>
    <n v="1800"/>
    <x v="1"/>
    <s v="Fundación Valles"/>
    <s v="Maria Selaes H."/>
    <x v="0"/>
    <x v="9"/>
    <x v="190"/>
    <s v="APROVITCA"/>
    <m/>
    <s v="F"/>
    <m/>
    <x v="12"/>
  </r>
  <r>
    <n v="1801"/>
    <x v="1"/>
    <s v="Fundación Valles"/>
    <s v="Diego Leitón"/>
    <x v="0"/>
    <x v="9"/>
    <x v="190"/>
    <s v="APROVITCA"/>
    <m/>
    <s v="M"/>
    <m/>
    <x v="12"/>
  </r>
  <r>
    <n v="1802"/>
    <x v="1"/>
    <s v="Fundación Valles"/>
    <s v="Juan Rodriguez A."/>
    <x v="0"/>
    <x v="9"/>
    <x v="190"/>
    <s v="APROVITCA"/>
    <m/>
    <s v="M"/>
    <m/>
    <x v="12"/>
  </r>
  <r>
    <n v="1803"/>
    <x v="1"/>
    <s v="Fundación Valles"/>
    <s v="Williams Carrasco S."/>
    <x v="0"/>
    <x v="9"/>
    <x v="190"/>
    <s v="APROVITCA"/>
    <m/>
    <s v="M"/>
    <m/>
    <x v="12"/>
  </r>
  <r>
    <n v="1804"/>
    <x v="1"/>
    <s v="Fundación Valles"/>
    <s v="Fernando Rivera C."/>
    <x v="0"/>
    <x v="9"/>
    <x v="190"/>
    <s v="APROVITCA"/>
    <m/>
    <s v="M"/>
    <m/>
    <x v="12"/>
  </r>
  <r>
    <n v="1805"/>
    <x v="1"/>
    <s v="Fundación Valles"/>
    <s v="Paola Rivera C."/>
    <x v="0"/>
    <x v="9"/>
    <x v="190"/>
    <s v="APROVITCA"/>
    <m/>
    <s v="F"/>
    <m/>
    <x v="12"/>
  </r>
  <r>
    <n v="1806"/>
    <x v="1"/>
    <s v="Fundación Valles"/>
    <s v="Jaime Duran C."/>
    <x v="0"/>
    <x v="9"/>
    <x v="190"/>
    <s v="APROVITCA"/>
    <m/>
    <s v="M"/>
    <m/>
    <x v="12"/>
  </r>
  <r>
    <n v="1807"/>
    <x v="1"/>
    <s v="Fundación Valles"/>
    <s v="Darío Duran S."/>
    <x v="0"/>
    <x v="9"/>
    <x v="190"/>
    <s v="APROVITCA"/>
    <m/>
    <s v="M"/>
    <m/>
    <x v="12"/>
  </r>
  <r>
    <n v="1808"/>
    <x v="1"/>
    <s v="Fundación Valles"/>
    <s v="Daniela Budia S."/>
    <x v="0"/>
    <x v="9"/>
    <x v="190"/>
    <s v="APROVITCA"/>
    <m/>
    <s v="F"/>
    <m/>
    <x v="12"/>
  </r>
  <r>
    <n v="1809"/>
    <x v="1"/>
    <s v="Fundación Valles"/>
    <s v="Gonzalo Rivera L."/>
    <x v="0"/>
    <x v="9"/>
    <x v="190"/>
    <s v="APROVITCA"/>
    <m/>
    <s v="M"/>
    <m/>
    <x v="12"/>
  </r>
  <r>
    <n v="1810"/>
    <x v="1"/>
    <s v="Fundación Valles"/>
    <s v="Oscar Acuña B."/>
    <x v="0"/>
    <x v="9"/>
    <x v="190"/>
    <s v="APROVITCA"/>
    <m/>
    <s v="M"/>
    <m/>
    <x v="12"/>
  </r>
  <r>
    <n v="1811"/>
    <x v="1"/>
    <s v="Fundación Valles"/>
    <s v="Rene Espejo F."/>
    <x v="0"/>
    <x v="9"/>
    <x v="190"/>
    <s v="APROVITCA"/>
    <m/>
    <s v="M"/>
    <m/>
    <x v="12"/>
  </r>
  <r>
    <n v="1812"/>
    <x v="1"/>
    <s v="Fundación Valles"/>
    <s v="Armando Retamoso G."/>
    <x v="0"/>
    <x v="9"/>
    <x v="190"/>
    <s v="APROVITCA"/>
    <m/>
    <s v="M"/>
    <m/>
    <x v="12"/>
  </r>
  <r>
    <n v="1813"/>
    <x v="1"/>
    <s v="Fundación Valles"/>
    <s v="Marcelo Vacaflores R."/>
    <x v="0"/>
    <x v="9"/>
    <x v="190"/>
    <s v="APROVITCA"/>
    <m/>
    <s v="M"/>
    <m/>
    <x v="12"/>
  </r>
  <r>
    <n v="1814"/>
    <x v="1"/>
    <s v="Fundación Valles"/>
    <s v="Lila Vacaflores C."/>
    <x v="0"/>
    <x v="9"/>
    <x v="190"/>
    <s v="APROVITCA"/>
    <m/>
    <s v="F"/>
    <m/>
    <x v="12"/>
  </r>
  <r>
    <n v="1815"/>
    <x v="1"/>
    <s v="Fundación Valles"/>
    <s v="Marcelo D. Vacaflores C."/>
    <x v="0"/>
    <x v="9"/>
    <x v="190"/>
    <s v="APROVITCA"/>
    <m/>
    <s v="M"/>
    <m/>
    <x v="12"/>
  </r>
  <r>
    <n v="1816"/>
    <x v="1"/>
    <s v="Fundación Valles"/>
    <s v="Mónica Ávila P."/>
    <x v="0"/>
    <x v="9"/>
    <x v="190"/>
    <s v="APROVITCA"/>
    <m/>
    <s v="F"/>
    <m/>
    <x v="12"/>
  </r>
  <r>
    <n v="1817"/>
    <x v="1"/>
    <s v="Fundación Valles"/>
    <s v="Juan Miranda S."/>
    <x v="0"/>
    <x v="9"/>
    <x v="190"/>
    <s v="APROVITCA"/>
    <m/>
    <s v="M"/>
    <m/>
    <x v="12"/>
  </r>
  <r>
    <n v="1818"/>
    <x v="1"/>
    <s v="Fundación Valles"/>
    <s v="Carmen Gutiérrez A."/>
    <x v="0"/>
    <x v="9"/>
    <x v="190"/>
    <s v="APROVITCA"/>
    <m/>
    <s v="F"/>
    <m/>
    <x v="12"/>
  </r>
  <r>
    <n v="1819"/>
    <x v="1"/>
    <s v="Fundación Valles"/>
    <s v="Maria Linares C."/>
    <x v="0"/>
    <x v="9"/>
    <x v="190"/>
    <s v="APROVITCA"/>
    <m/>
    <s v="F"/>
    <m/>
    <x v="12"/>
  </r>
  <r>
    <n v="1820"/>
    <x v="1"/>
    <s v="Fundación Valles"/>
    <s v="Javier Rivera G."/>
    <x v="0"/>
    <x v="9"/>
    <x v="190"/>
    <s v="APROVITCA"/>
    <m/>
    <s v="M"/>
    <m/>
    <x v="12"/>
  </r>
  <r>
    <n v="1821"/>
    <x v="1"/>
    <s v="Fundación Valles"/>
    <s v="Jorge Linares C."/>
    <x v="0"/>
    <x v="9"/>
    <x v="190"/>
    <s v="APROVITCA"/>
    <m/>
    <s v="M"/>
    <m/>
    <x v="12"/>
  </r>
  <r>
    <n v="1822"/>
    <x v="1"/>
    <s v="Fundación Valles"/>
    <s v="Ernesto Montellano M."/>
    <x v="0"/>
    <x v="9"/>
    <x v="190"/>
    <s v="APROVITCA"/>
    <m/>
    <s v="M"/>
    <m/>
    <x v="12"/>
  </r>
  <r>
    <n v="1823"/>
    <x v="1"/>
    <s v="Fundación Valles"/>
    <s v="Carlos Benítez C."/>
    <x v="0"/>
    <x v="9"/>
    <x v="190"/>
    <s v="APROVITCA"/>
    <m/>
    <s v="M"/>
    <m/>
    <x v="12"/>
  </r>
  <r>
    <n v="1824"/>
    <x v="1"/>
    <s v="Fundación Valles"/>
    <s v="Beymar Urquizu M."/>
    <x v="0"/>
    <x v="9"/>
    <x v="190"/>
    <s v="APROVITCA"/>
    <m/>
    <s v="M"/>
    <m/>
    <x v="12"/>
  </r>
  <r>
    <n v="1825"/>
    <x v="1"/>
    <s v="Fundación Valles"/>
    <s v="David Rivera G."/>
    <x v="0"/>
    <x v="9"/>
    <x v="190"/>
    <s v="APROVITCA"/>
    <m/>
    <s v="M"/>
    <m/>
    <x v="12"/>
  </r>
  <r>
    <n v="1826"/>
    <x v="1"/>
    <s v="Fundación Valles"/>
    <s v="Paola Rivera G."/>
    <x v="0"/>
    <x v="9"/>
    <x v="190"/>
    <s v="APROVITCA"/>
    <m/>
    <s v="F"/>
    <m/>
    <x v="12"/>
  </r>
  <r>
    <n v="1827"/>
    <x v="1"/>
    <s v="Fundación Valles"/>
    <s v="Kiara Mancilla L."/>
    <x v="0"/>
    <x v="9"/>
    <x v="190"/>
    <s v="APROVITCA"/>
    <m/>
    <s v="F"/>
    <m/>
    <x v="12"/>
  </r>
  <r>
    <n v="1828"/>
    <x v="1"/>
    <s v="Fundación Valles"/>
    <s v="Daniel Mancilla D."/>
    <x v="0"/>
    <x v="9"/>
    <x v="190"/>
    <s v="APROVITCA"/>
    <m/>
    <s v="M"/>
    <m/>
    <x v="12"/>
  </r>
  <r>
    <n v="1829"/>
    <x v="1"/>
    <s v="Fundación Valles"/>
    <s v="Martín Cisneros"/>
    <x v="0"/>
    <x v="9"/>
    <x v="190"/>
    <s v="APROVITCA"/>
    <m/>
    <s v="M"/>
    <m/>
    <x v="12"/>
  </r>
  <r>
    <n v="1830"/>
    <x v="1"/>
    <s v="Fundación Valles"/>
    <s v="Yesica Lauro M."/>
    <x v="0"/>
    <x v="9"/>
    <x v="190"/>
    <s v="APROVITCA"/>
    <m/>
    <s v="F"/>
    <m/>
    <x v="12"/>
  </r>
  <r>
    <n v="1831"/>
    <x v="1"/>
    <s v="Fundación Valles"/>
    <s v="Simón Castro M."/>
    <x v="0"/>
    <x v="9"/>
    <x v="190"/>
    <s v="APROVITCA"/>
    <m/>
    <s v="M"/>
    <m/>
    <x v="12"/>
  </r>
  <r>
    <n v="1832"/>
    <x v="1"/>
    <s v="Fundación Valles"/>
    <s v="Gastón Schmidt V."/>
    <x v="0"/>
    <x v="9"/>
    <x v="190"/>
    <s v="APROVITCA"/>
    <m/>
    <s v="M"/>
    <m/>
    <x v="12"/>
  </r>
  <r>
    <n v="1833"/>
    <x v="1"/>
    <s v="Fundación Valles"/>
    <s v="Marcela Moreno A."/>
    <x v="0"/>
    <x v="9"/>
    <x v="190"/>
    <s v="APROVITCA"/>
    <m/>
    <s v="F"/>
    <m/>
    <x v="12"/>
  </r>
  <r>
    <n v="1834"/>
    <x v="1"/>
    <s v="Fundación Valles"/>
    <s v="Juan Vaca R."/>
    <x v="0"/>
    <x v="9"/>
    <x v="190"/>
    <s v="APROVITCA"/>
    <m/>
    <s v="M"/>
    <m/>
    <x v="12"/>
  </r>
  <r>
    <n v="1835"/>
    <x v="1"/>
    <s v="Fundación Valles"/>
    <s v="Teresa Calderón M."/>
    <x v="0"/>
    <x v="9"/>
    <x v="190"/>
    <s v="APROVITCA"/>
    <m/>
    <s v="F"/>
    <m/>
    <x v="12"/>
  </r>
  <r>
    <n v="1836"/>
    <x v="1"/>
    <s v="Fundación Valles"/>
    <s v="Griselda Salvador S."/>
    <x v="0"/>
    <x v="9"/>
    <x v="190"/>
    <s v="APROVITCA"/>
    <m/>
    <s v="F"/>
    <m/>
    <x v="12"/>
  </r>
  <r>
    <n v="1837"/>
    <x v="1"/>
    <s v="Fundación Valles"/>
    <s v="Mario Ávila I."/>
    <x v="0"/>
    <x v="3"/>
    <x v="191"/>
    <s v="APROVISUT"/>
    <m/>
    <s v="M"/>
    <m/>
    <x v="12"/>
  </r>
  <r>
    <n v="1838"/>
    <x v="1"/>
    <s v="Fundación Valles"/>
    <s v="Dayana Otondo B."/>
    <x v="0"/>
    <x v="3"/>
    <x v="191"/>
    <s v="APROVISUT"/>
    <m/>
    <s v="F"/>
    <m/>
    <x v="12"/>
  </r>
  <r>
    <n v="1839"/>
    <x v="1"/>
    <s v="Fundación Valles"/>
    <s v="Carla Callejas D."/>
    <x v="0"/>
    <x v="3"/>
    <x v="191"/>
    <s v="APROVISUT"/>
    <m/>
    <s v="F"/>
    <m/>
    <x v="12"/>
  </r>
  <r>
    <n v="1840"/>
    <x v="1"/>
    <s v="Fundación Valles"/>
    <s v="Eduardo Baspineiro M."/>
    <x v="0"/>
    <x v="3"/>
    <x v="191"/>
    <s v="APROVISUT"/>
    <m/>
    <s v="M"/>
    <m/>
    <x v="12"/>
  </r>
  <r>
    <n v="1841"/>
    <x v="1"/>
    <s v="Fundación Valles"/>
    <s v="Oscar Camacho O."/>
    <x v="0"/>
    <x v="3"/>
    <x v="191"/>
    <s v="APROVISUT"/>
    <m/>
    <s v="M"/>
    <m/>
    <x v="12"/>
  </r>
  <r>
    <n v="1842"/>
    <x v="1"/>
    <s v="Fundación Valles"/>
    <s v="Primo Portugués M."/>
    <x v="0"/>
    <x v="3"/>
    <x v="191"/>
    <s v="APROVISUT"/>
    <m/>
    <s v="M"/>
    <m/>
    <x v="12"/>
  </r>
  <r>
    <n v="1843"/>
    <x v="1"/>
    <s v="Fundación Valles"/>
    <s v="Alejandro Ibarra I."/>
    <x v="0"/>
    <x v="3"/>
    <x v="191"/>
    <s v="APROVISUT"/>
    <m/>
    <s v="M"/>
    <m/>
    <x v="12"/>
  </r>
  <r>
    <n v="1844"/>
    <x v="1"/>
    <s v="Fundación Valles"/>
    <s v="Néstor Pinto A."/>
    <x v="0"/>
    <x v="3"/>
    <x v="191"/>
    <s v="APROVISUT"/>
    <m/>
    <s v="M"/>
    <m/>
    <x v="12"/>
  </r>
  <r>
    <n v="1845"/>
    <x v="1"/>
    <s v="Fundación Valles"/>
    <s v="Giovanna Ibarra E."/>
    <x v="0"/>
    <x v="3"/>
    <x v="191"/>
    <s v="APROVISUT"/>
    <m/>
    <s v="F"/>
    <m/>
    <x v="12"/>
  </r>
  <r>
    <n v="1846"/>
    <x v="1"/>
    <s v="Fundación Valles"/>
    <s v="Carlos Chiri V."/>
    <x v="0"/>
    <x v="3"/>
    <x v="191"/>
    <s v="APROVISUT"/>
    <m/>
    <s v="M"/>
    <m/>
    <x v="12"/>
  </r>
  <r>
    <n v="1847"/>
    <x v="1"/>
    <s v="Fundación Valles"/>
    <s v="Julia Lancho A."/>
    <x v="0"/>
    <x v="3"/>
    <x v="191"/>
    <s v="APROVISUT"/>
    <m/>
    <s v="F"/>
    <m/>
    <x v="12"/>
  </r>
  <r>
    <n v="1848"/>
    <x v="1"/>
    <s v="Fundación Valles"/>
    <s v="Tiburcio Bejarano A."/>
    <x v="0"/>
    <x v="3"/>
    <x v="191"/>
    <s v="APROVISUT"/>
    <m/>
    <s v="M"/>
    <m/>
    <x v="12"/>
  </r>
  <r>
    <n v="1849"/>
    <x v="1"/>
    <s v="Fundación Valles"/>
    <s v="Porfirio Carmona"/>
    <x v="0"/>
    <x v="3"/>
    <x v="191"/>
    <s v="APROVISUT"/>
    <m/>
    <s v="M"/>
    <m/>
    <x v="12"/>
  </r>
  <r>
    <n v="1850"/>
    <x v="1"/>
    <s v="Fundación Valles"/>
    <s v="Anastasia Ibarra P."/>
    <x v="0"/>
    <x v="3"/>
    <x v="191"/>
    <s v="APROVISUT"/>
    <m/>
    <s v="F"/>
    <m/>
    <x v="12"/>
  </r>
  <r>
    <n v="1851"/>
    <x v="1"/>
    <s v="Fundación Valles"/>
    <s v="Augusto Ávila I."/>
    <x v="0"/>
    <x v="3"/>
    <x v="191"/>
    <s v="APROVISUT"/>
    <m/>
    <s v="M"/>
    <m/>
    <x v="12"/>
  </r>
  <r>
    <n v="1852"/>
    <x v="1"/>
    <s v="Fundación Valles"/>
    <s v="Ariel Bejarano "/>
    <x v="0"/>
    <x v="3"/>
    <x v="191"/>
    <s v="APROVISUT"/>
    <m/>
    <s v="M"/>
    <m/>
    <x v="12"/>
  </r>
  <r>
    <n v="1853"/>
    <x v="1"/>
    <s v="Fundación Valles"/>
    <s v="Gilberto Otondo I."/>
    <x v="0"/>
    <x v="3"/>
    <x v="191"/>
    <s v="APROVISUT"/>
    <m/>
    <s v="M"/>
    <m/>
    <x v="12"/>
  </r>
  <r>
    <n v="1854"/>
    <x v="1"/>
    <s v="Fundación Valles"/>
    <s v="Osvaldo Ibarra A."/>
    <x v="0"/>
    <x v="3"/>
    <x v="191"/>
    <s v="APROVISUT"/>
    <m/>
    <s v="M"/>
    <m/>
    <x v="12"/>
  </r>
  <r>
    <n v="1855"/>
    <x v="1"/>
    <s v="Fundación Valles"/>
    <s v="Remerino Quiroga C."/>
    <x v="0"/>
    <x v="3"/>
    <x v="191"/>
    <s v="APROVISUT"/>
    <m/>
    <s v="M"/>
    <m/>
    <x v="12"/>
  </r>
  <r>
    <n v="1856"/>
    <x v="1"/>
    <s v="Fundación Valles"/>
    <s v="Guadalupe Cruz Ch."/>
    <x v="0"/>
    <x v="3"/>
    <x v="191"/>
    <s v="APROVISUT"/>
    <m/>
    <s v="M"/>
    <m/>
    <x v="12"/>
  </r>
  <r>
    <n v="1857"/>
    <x v="1"/>
    <s v="Fundación Valles"/>
    <s v="Rosa Ibarra B."/>
    <x v="0"/>
    <x v="3"/>
    <x v="191"/>
    <s v="APROVISUT"/>
    <m/>
    <s v="F"/>
    <m/>
    <x v="12"/>
  </r>
  <r>
    <n v="1858"/>
    <x v="1"/>
    <s v="Fundación Valles"/>
    <s v="Arturo Corzo"/>
    <x v="0"/>
    <x v="3"/>
    <x v="191"/>
    <s v="APROVISUT"/>
    <m/>
    <s v="M"/>
    <m/>
    <x v="12"/>
  </r>
  <r>
    <n v="1859"/>
    <x v="1"/>
    <s v="Fundación Valles"/>
    <s v="Miguel Carmona"/>
    <x v="0"/>
    <x v="3"/>
    <x v="191"/>
    <s v="APROVISUT"/>
    <m/>
    <s v="M"/>
    <m/>
    <x v="12"/>
  </r>
  <r>
    <n v="1860"/>
    <x v="1"/>
    <s v="Fundación Valles"/>
    <s v="Eulogio Oropeza A."/>
    <x v="0"/>
    <x v="3"/>
    <x v="191"/>
    <s v="APROVISUT"/>
    <m/>
    <s v="M"/>
    <m/>
    <x v="12"/>
  </r>
  <r>
    <n v="1861"/>
    <x v="1"/>
    <s v="Fundación Valles"/>
    <s v="Delfín Ávila A."/>
    <x v="0"/>
    <x v="3"/>
    <x v="191"/>
    <s v="APROVISUT"/>
    <m/>
    <s v="M"/>
    <m/>
    <x v="12"/>
  </r>
  <r>
    <n v="1862"/>
    <x v="1"/>
    <s v="Fundación Valles"/>
    <s v="Williams Arias C."/>
    <x v="0"/>
    <x v="3"/>
    <x v="191"/>
    <s v="APROVISUT"/>
    <m/>
    <s v="M"/>
    <m/>
    <x v="12"/>
  </r>
  <r>
    <n v="1863"/>
    <x v="1"/>
    <s v="Fundación Valles"/>
    <s v="Vicente Carmona"/>
    <x v="0"/>
    <x v="3"/>
    <x v="191"/>
    <s v="APROVISUT"/>
    <m/>
    <s v="M"/>
    <m/>
    <x v="12"/>
  </r>
  <r>
    <n v="1864"/>
    <x v="1"/>
    <s v="Fundación Valles"/>
    <s v="Apolinar Luna"/>
    <x v="0"/>
    <x v="3"/>
    <x v="191"/>
    <s v="APROVISUT"/>
    <m/>
    <s v="M"/>
    <m/>
    <x v="12"/>
  </r>
  <r>
    <n v="1865"/>
    <x v="1"/>
    <s v="Fundación Valles"/>
    <s v="Edilberto Otondo A."/>
    <x v="0"/>
    <x v="3"/>
    <x v="191"/>
    <s v="APROVISUT"/>
    <m/>
    <s v="M"/>
    <m/>
    <x v="12"/>
  </r>
  <r>
    <n v="1866"/>
    <x v="1"/>
    <s v="Fundación Valles"/>
    <s v="Jose Baspineiro Ll."/>
    <x v="0"/>
    <x v="3"/>
    <x v="191"/>
    <s v="APROVISUT"/>
    <m/>
    <s v="M"/>
    <m/>
    <x v="12"/>
  </r>
  <r>
    <n v="1867"/>
    <x v="1"/>
    <s v="Fundación Valles"/>
    <s v="Prima Maraz"/>
    <x v="0"/>
    <x v="3"/>
    <x v="192"/>
    <s v="APROVISUT"/>
    <m/>
    <s v="F"/>
    <m/>
    <x v="12"/>
  </r>
  <r>
    <n v="1868"/>
    <x v="1"/>
    <s v="Fundación Valles"/>
    <s v="Teodora Méndez M."/>
    <x v="0"/>
    <x v="3"/>
    <x v="192"/>
    <s v="APROVISUT"/>
    <m/>
    <s v="F"/>
    <m/>
    <x v="12"/>
  </r>
  <r>
    <n v="1869"/>
    <x v="1"/>
    <s v="Fundación Valles"/>
    <s v="Santiago Machuca"/>
    <x v="0"/>
    <x v="3"/>
    <x v="192"/>
    <s v="APROVISUT"/>
    <m/>
    <s v="M"/>
    <m/>
    <x v="12"/>
  </r>
  <r>
    <n v="1870"/>
    <x v="1"/>
    <s v="Fundación Valles"/>
    <s v="Zacarias Gómez"/>
    <x v="0"/>
    <x v="3"/>
    <x v="192"/>
    <s v="APROVISUT"/>
    <m/>
    <s v="M"/>
    <m/>
    <x v="12"/>
  </r>
  <r>
    <n v="1871"/>
    <x v="1"/>
    <s v="Fundación Valles"/>
    <s v="Marina Guerreros"/>
    <x v="0"/>
    <x v="3"/>
    <x v="192"/>
    <s v="APROVISUT"/>
    <m/>
    <s v="F"/>
    <m/>
    <x v="12"/>
  </r>
  <r>
    <n v="1872"/>
    <x v="1"/>
    <s v="Fundación Valles"/>
    <s v="Ángel Vallejos"/>
    <x v="0"/>
    <x v="3"/>
    <x v="193"/>
    <s v="APROVISUT"/>
    <m/>
    <s v="M"/>
    <m/>
    <x v="12"/>
  </r>
  <r>
    <n v="1873"/>
    <x v="1"/>
    <s v="Fundación Valles"/>
    <s v="Edilberto Rivera"/>
    <x v="0"/>
    <x v="3"/>
    <x v="193"/>
    <s v="APROVISUT"/>
    <m/>
    <s v="M"/>
    <m/>
    <x v="12"/>
  </r>
  <r>
    <n v="1874"/>
    <x v="1"/>
    <s v="Fundación Valles"/>
    <s v="German Montes "/>
    <x v="0"/>
    <x v="3"/>
    <x v="193"/>
    <s v="APROVISUT"/>
    <m/>
    <s v="M"/>
    <m/>
    <x v="12"/>
  </r>
  <r>
    <n v="1875"/>
    <x v="1"/>
    <s v="Fundación Valles"/>
    <s v="Ernesto Urnilla "/>
    <x v="0"/>
    <x v="3"/>
    <x v="193"/>
    <s v="APROVISUT"/>
    <m/>
    <s v="M"/>
    <m/>
    <x v="12"/>
  </r>
  <r>
    <n v="1876"/>
    <x v="1"/>
    <s v="Fundación Valles"/>
    <s v="Elías Montoya "/>
    <x v="0"/>
    <x v="3"/>
    <x v="193"/>
    <s v="APROVISUT"/>
    <m/>
    <s v="M"/>
    <m/>
    <x v="12"/>
  </r>
  <r>
    <n v="1877"/>
    <x v="1"/>
    <s v="Fundación Valles"/>
    <s v="Hugo Mendoza"/>
    <x v="0"/>
    <x v="3"/>
    <x v="193"/>
    <s v="APROVISUT"/>
    <m/>
    <s v="M"/>
    <m/>
    <x v="12"/>
  </r>
  <r>
    <n v="1878"/>
    <x v="1"/>
    <s v="Fundación Valles"/>
    <s v="Rene Cuiza"/>
    <x v="0"/>
    <x v="3"/>
    <x v="193"/>
    <s v="APROVISUT"/>
    <m/>
    <s v="M"/>
    <m/>
    <x v="12"/>
  </r>
  <r>
    <n v="1879"/>
    <x v="1"/>
    <s v="Fundación Valles"/>
    <s v="Ediverto Cuiza"/>
    <x v="0"/>
    <x v="3"/>
    <x v="193"/>
    <s v="APROVISUT"/>
    <m/>
    <s v="M"/>
    <m/>
    <x v="12"/>
  </r>
  <r>
    <n v="1880"/>
    <x v="1"/>
    <s v="Fundación Valles"/>
    <s v="Quintín Urnilla"/>
    <x v="0"/>
    <x v="3"/>
    <x v="193"/>
    <s v="APROVISUT"/>
    <m/>
    <s v="M"/>
    <m/>
    <x v="12"/>
  </r>
  <r>
    <n v="1881"/>
    <x v="1"/>
    <s v="Fundación Valles"/>
    <s v="Miguel Vallejos"/>
    <x v="0"/>
    <x v="3"/>
    <x v="193"/>
    <s v="APROVISUT"/>
    <m/>
    <s v="M"/>
    <m/>
    <x v="12"/>
  </r>
  <r>
    <n v="1882"/>
    <x v="1"/>
    <s v="Fundación Valles"/>
    <s v="David Méndez"/>
    <x v="0"/>
    <x v="3"/>
    <x v="194"/>
    <s v="APROVISUT"/>
    <m/>
    <s v="M"/>
    <m/>
    <x v="12"/>
  </r>
  <r>
    <n v="1883"/>
    <x v="1"/>
    <s v="Fundación Valles"/>
    <s v="Claudio Méndez "/>
    <x v="0"/>
    <x v="3"/>
    <x v="194"/>
    <s v="APROVISUT"/>
    <m/>
    <s v="M"/>
    <m/>
    <x v="12"/>
  </r>
  <r>
    <n v="1884"/>
    <x v="1"/>
    <s v="Fundación Valles"/>
    <s v="Elisa Betancur "/>
    <x v="0"/>
    <x v="3"/>
    <x v="194"/>
    <s v="APROVISUT"/>
    <m/>
    <s v="F"/>
    <m/>
    <x v="12"/>
  </r>
  <r>
    <n v="1885"/>
    <x v="1"/>
    <s v="Fundación Valles"/>
    <s v="Santusa Méndez"/>
    <x v="0"/>
    <x v="3"/>
    <x v="194"/>
    <s v="APROVISUT"/>
    <m/>
    <s v="F"/>
    <m/>
    <x v="12"/>
  </r>
  <r>
    <n v="1886"/>
    <x v="1"/>
    <s v="Fundación Valles"/>
    <s v="Zeferino Torres "/>
    <x v="0"/>
    <x v="3"/>
    <x v="194"/>
    <s v="APROVISUT"/>
    <m/>
    <s v="M"/>
    <m/>
    <x v="12"/>
  </r>
  <r>
    <n v="1887"/>
    <x v="1"/>
    <s v="Fundación Valles"/>
    <s v="Pastora Mora "/>
    <x v="0"/>
    <x v="3"/>
    <x v="194"/>
    <s v="APROVISUT"/>
    <m/>
    <s v="F"/>
    <m/>
    <x v="12"/>
  </r>
  <r>
    <n v="1888"/>
    <x v="1"/>
    <s v="Fundación Valles"/>
    <s v=" Nicasio Mora "/>
    <x v="0"/>
    <x v="3"/>
    <x v="194"/>
    <s v="APROVISUT"/>
    <m/>
    <s v="M"/>
    <m/>
    <x v="12"/>
  </r>
  <r>
    <n v="1889"/>
    <x v="1"/>
    <s v="Fundación Valles"/>
    <s v="Víctor Barrios"/>
    <x v="0"/>
    <x v="3"/>
    <x v="194"/>
    <s v="APROVISUT"/>
    <m/>
    <s v="M"/>
    <m/>
    <x v="12"/>
  </r>
  <r>
    <n v="1890"/>
    <x v="1"/>
    <s v="Fundación Valles"/>
    <s v="Fidel Castillo "/>
    <x v="0"/>
    <x v="3"/>
    <x v="194"/>
    <s v="APROVISUT"/>
    <m/>
    <s v="M"/>
    <m/>
    <x v="12"/>
  </r>
  <r>
    <n v="1891"/>
    <x v="1"/>
    <s v="Fundación Valles"/>
    <s v="Andrés Cruz "/>
    <x v="0"/>
    <x v="3"/>
    <x v="194"/>
    <s v="APROVISUT"/>
    <m/>
    <s v="M"/>
    <m/>
    <x v="12"/>
  </r>
  <r>
    <n v="1892"/>
    <x v="1"/>
    <s v="Fundación Valles"/>
    <s v="Zeferino Santos "/>
    <x v="0"/>
    <x v="3"/>
    <x v="194"/>
    <s v="APROVISUT"/>
    <m/>
    <s v="M"/>
    <m/>
    <x v="12"/>
  </r>
  <r>
    <n v="1893"/>
    <x v="1"/>
    <s v="Fundación Valles"/>
    <s v="Nataniel Méndez"/>
    <x v="0"/>
    <x v="3"/>
    <x v="194"/>
    <s v="APROVISUT"/>
    <m/>
    <s v="M"/>
    <m/>
    <x v="12"/>
  </r>
  <r>
    <n v="1894"/>
    <x v="1"/>
    <s v="Fundación Valles"/>
    <s v=" Benigna Menchaca"/>
    <x v="0"/>
    <x v="3"/>
    <x v="194"/>
    <s v="APROVISUT"/>
    <m/>
    <s v="F"/>
    <m/>
    <x v="12"/>
  </r>
  <r>
    <n v="1895"/>
    <x v="1"/>
    <s v="Fundación Valles"/>
    <s v="Víctor Peñas"/>
    <x v="0"/>
    <x v="3"/>
    <x v="194"/>
    <s v="APROVISUT"/>
    <m/>
    <s v="M"/>
    <m/>
    <x v="12"/>
  </r>
  <r>
    <n v="1896"/>
    <x v="1"/>
    <s v="Fundación Valles"/>
    <s v="Narciso Castillo"/>
    <x v="0"/>
    <x v="3"/>
    <x v="194"/>
    <s v="APROVISUT"/>
    <m/>
    <s v="M"/>
    <m/>
    <x v="12"/>
  </r>
  <r>
    <n v="1897"/>
    <x v="1"/>
    <s v="Fundación Valles"/>
    <s v="Sergio Ávila "/>
    <x v="0"/>
    <x v="3"/>
    <x v="194"/>
    <s v="APROVISUT"/>
    <m/>
    <s v="M"/>
    <m/>
    <x v="12"/>
  </r>
  <r>
    <n v="1898"/>
    <x v="1"/>
    <s v="Fundación Valles"/>
    <s v="Martín Condori "/>
    <x v="0"/>
    <x v="3"/>
    <x v="194"/>
    <s v="APROVISUT"/>
    <m/>
    <s v="M"/>
    <m/>
    <x v="12"/>
  </r>
  <r>
    <n v="1899"/>
    <x v="1"/>
    <s v="Fundación Valles"/>
    <s v="Elena Arancibia "/>
    <x v="0"/>
    <x v="3"/>
    <x v="194"/>
    <s v="APROVISUT"/>
    <m/>
    <s v="F"/>
    <m/>
    <x v="12"/>
  </r>
  <r>
    <n v="1900"/>
    <x v="1"/>
    <s v="Fundación Valles"/>
    <s v="José Llanos"/>
    <x v="0"/>
    <x v="3"/>
    <x v="194"/>
    <s v="APROVISUT"/>
    <m/>
    <s v="M"/>
    <m/>
    <x v="12"/>
  </r>
  <r>
    <n v="1901"/>
    <x v="1"/>
    <s v="Fundación Valles"/>
    <s v="Edil Martinez"/>
    <x v="0"/>
    <x v="3"/>
    <x v="194"/>
    <s v="APROVISUT"/>
    <m/>
    <s v="M"/>
    <m/>
    <x v="12"/>
  </r>
  <r>
    <n v="1902"/>
    <x v="1"/>
    <s v="Fundación Valles"/>
    <s v="Eleana Montes "/>
    <x v="0"/>
    <x v="3"/>
    <x v="194"/>
    <s v="APROVISUT"/>
    <m/>
    <s v="F"/>
    <m/>
    <x v="12"/>
  </r>
  <r>
    <n v="1903"/>
    <x v="1"/>
    <s v="Fundación Valles"/>
    <s v="Rosalía Mora "/>
    <x v="0"/>
    <x v="3"/>
    <x v="194"/>
    <s v="APROVISUT"/>
    <m/>
    <s v="F"/>
    <m/>
    <x v="12"/>
  </r>
  <r>
    <n v="1904"/>
    <x v="1"/>
    <s v="Fundación Valles"/>
    <s v="Iver Mejía "/>
    <x v="0"/>
    <x v="3"/>
    <x v="194"/>
    <s v="APROVISUT"/>
    <m/>
    <s v="M"/>
    <m/>
    <x v="12"/>
  </r>
  <r>
    <n v="1905"/>
    <x v="1"/>
    <s v="Fundación Valles"/>
    <s v="Agustín Méndez"/>
    <x v="0"/>
    <x v="3"/>
    <x v="194"/>
    <s v="APROVISUT"/>
    <m/>
    <s v="M"/>
    <m/>
    <x v="12"/>
  </r>
  <r>
    <n v="1906"/>
    <x v="1"/>
    <s v="Fundación Valles"/>
    <s v="Julia Copa "/>
    <x v="0"/>
    <x v="3"/>
    <x v="194"/>
    <s v="APROVISUT"/>
    <m/>
    <s v="F"/>
    <m/>
    <x v="12"/>
  </r>
  <r>
    <n v="1907"/>
    <x v="1"/>
    <s v="Fundación Valles"/>
    <s v="Mario Castillo"/>
    <x v="0"/>
    <x v="3"/>
    <x v="194"/>
    <s v="APROVISUT"/>
    <m/>
    <s v="M"/>
    <m/>
    <x v="12"/>
  </r>
  <r>
    <n v="1908"/>
    <x v="1"/>
    <s v="Fundación Valles"/>
    <s v="Juan Rivera Ramírez"/>
    <x v="0"/>
    <x v="3"/>
    <x v="195"/>
    <s v="APROVISUT"/>
    <m/>
    <s v="M"/>
    <m/>
    <x v="12"/>
  </r>
  <r>
    <n v="1909"/>
    <x v="1"/>
    <s v="Fundación Valles"/>
    <s v="Regulo Cartagena  "/>
    <x v="0"/>
    <x v="3"/>
    <x v="195"/>
    <s v="APROVISUT"/>
    <m/>
    <s v="M"/>
    <m/>
    <x v="12"/>
  </r>
  <r>
    <n v="1910"/>
    <x v="1"/>
    <s v="Fundación Valles"/>
    <s v="Néstor Cartagena "/>
    <x v="0"/>
    <x v="3"/>
    <x v="195"/>
    <s v="APROVISUT"/>
    <m/>
    <s v="M"/>
    <m/>
    <x v="12"/>
  </r>
  <r>
    <n v="1911"/>
    <x v="1"/>
    <s v="Fundación Valles"/>
    <s v="Santiago Gebra "/>
    <x v="0"/>
    <x v="3"/>
    <x v="195"/>
    <s v="APROVISUT"/>
    <m/>
    <s v="M"/>
    <m/>
    <x v="12"/>
  </r>
  <r>
    <n v="1912"/>
    <x v="1"/>
    <s v="Fundación Valles"/>
    <s v="Dionicio Rivera "/>
    <x v="0"/>
    <x v="3"/>
    <x v="195"/>
    <s v="APROVISUT"/>
    <m/>
    <s v="M"/>
    <m/>
    <x v="12"/>
  </r>
  <r>
    <n v="1913"/>
    <x v="1"/>
    <s v="Fundación Valles"/>
    <s v="Jaime Porcel "/>
    <x v="0"/>
    <x v="3"/>
    <x v="195"/>
    <s v="APROVISUT"/>
    <m/>
    <s v="M"/>
    <m/>
    <x v="12"/>
  </r>
  <r>
    <n v="1914"/>
    <x v="1"/>
    <s v="Fundación Valles"/>
    <s v="Benito Condori "/>
    <x v="0"/>
    <x v="3"/>
    <x v="195"/>
    <s v="APROVISUT"/>
    <m/>
    <s v="M"/>
    <m/>
    <x v="12"/>
  </r>
  <r>
    <n v="1915"/>
    <x v="1"/>
    <s v="Fundación Valles"/>
    <s v="Aurelio Baspineyro"/>
    <x v="0"/>
    <x v="3"/>
    <x v="195"/>
    <s v="APROVISUT"/>
    <m/>
    <s v="M"/>
    <m/>
    <x v="12"/>
  </r>
  <r>
    <n v="1916"/>
    <x v="1"/>
    <s v="Fundación Valles"/>
    <s v="Francisca Méndez"/>
    <x v="0"/>
    <x v="3"/>
    <x v="195"/>
    <s v="APROVISUT"/>
    <m/>
    <s v="F"/>
    <m/>
    <x v="12"/>
  </r>
  <r>
    <n v="1917"/>
    <x v="1"/>
    <s v="Fundación Valles"/>
    <s v="Ramon Abrigo "/>
    <x v="0"/>
    <x v="3"/>
    <x v="195"/>
    <s v="APROVISUT"/>
    <m/>
    <s v="M"/>
    <m/>
    <x v="12"/>
  </r>
  <r>
    <n v="1918"/>
    <x v="1"/>
    <s v="Fundación Valles"/>
    <s v="Grover Martines "/>
    <x v="0"/>
    <x v="3"/>
    <x v="195"/>
    <s v="APROVISUT"/>
    <m/>
    <s v="M"/>
    <m/>
    <x v="12"/>
  </r>
  <r>
    <n v="1919"/>
    <x v="1"/>
    <s v="Fundación Valles"/>
    <s v="Bernardina Saucani "/>
    <x v="0"/>
    <x v="3"/>
    <x v="195"/>
    <s v="APROVISUT"/>
    <m/>
    <s v="F"/>
    <m/>
    <x v="12"/>
  </r>
  <r>
    <n v="1920"/>
    <x v="1"/>
    <s v="Fundación Valles"/>
    <s v="Maria Lancho"/>
    <x v="0"/>
    <x v="3"/>
    <x v="195"/>
    <s v="APROVISUT"/>
    <m/>
    <s v="F"/>
    <m/>
    <x v="12"/>
  </r>
  <r>
    <n v="1921"/>
    <x v="1"/>
    <s v="Fundación Valles"/>
    <s v="Miguel Mendoza"/>
    <x v="0"/>
    <x v="3"/>
    <x v="195"/>
    <s v="APROVISUT"/>
    <m/>
    <s v="M"/>
    <m/>
    <x v="12"/>
  </r>
  <r>
    <n v="1922"/>
    <x v="1"/>
    <s v="Fundación Valles"/>
    <s v="Esteban Mendoza "/>
    <x v="0"/>
    <x v="3"/>
    <x v="195"/>
    <s v="APROVISUT"/>
    <m/>
    <s v="M"/>
    <m/>
    <x v="12"/>
  </r>
  <r>
    <n v="1923"/>
    <x v="1"/>
    <s v="Fundación Valles"/>
    <s v="Eulogio Montes "/>
    <x v="0"/>
    <x v="3"/>
    <x v="195"/>
    <s v="APROVISUT"/>
    <m/>
    <s v="M"/>
    <m/>
    <x v="12"/>
  </r>
  <r>
    <n v="1924"/>
    <x v="1"/>
    <s v="Fundación Valles"/>
    <s v="Víctor Rivera "/>
    <x v="0"/>
    <x v="3"/>
    <x v="195"/>
    <s v="APROVISUT"/>
    <m/>
    <s v="M"/>
    <m/>
    <x v="12"/>
  </r>
  <r>
    <n v="1925"/>
    <x v="1"/>
    <s v="Fundación Valles"/>
    <s v="Basilia Rivera"/>
    <x v="0"/>
    <x v="3"/>
    <x v="195"/>
    <s v="APROVISUT"/>
    <m/>
    <s v="F"/>
    <m/>
    <x v="12"/>
  </r>
  <r>
    <n v="1926"/>
    <x v="1"/>
    <s v="Fundación Valles"/>
    <s v="Joel Condori "/>
    <x v="0"/>
    <x v="3"/>
    <x v="195"/>
    <s v="APROVISUT"/>
    <m/>
    <s v="M"/>
    <m/>
    <x v="12"/>
  </r>
  <r>
    <n v="1927"/>
    <x v="1"/>
    <s v="Fundación Valles"/>
    <s v="Mario Molina"/>
    <x v="0"/>
    <x v="9"/>
    <x v="190"/>
    <s v="CASONA MOLINA"/>
    <m/>
    <s v="M"/>
    <m/>
    <x v="12"/>
  </r>
  <r>
    <n v="1928"/>
    <x v="1"/>
    <s v="Fundación Valles"/>
    <s v="Víctor Aramayo"/>
    <x v="0"/>
    <x v="9"/>
    <x v="190"/>
    <s v="OVEJA NEGRA"/>
    <m/>
    <s v="M"/>
    <m/>
    <x v="12"/>
  </r>
  <r>
    <n v="1929"/>
    <x v="1"/>
    <s v="Fundación Valles"/>
    <s v="José Martínez"/>
    <x v="0"/>
    <x v="9"/>
    <x v="190"/>
    <s v="OCHO ESTRELLAS"/>
    <m/>
    <s v="M"/>
    <m/>
    <x v="12"/>
  </r>
  <r>
    <n v="1930"/>
    <x v="1"/>
    <s v="Fundación Valles"/>
    <s v="Clive Aceituno"/>
    <x v="0"/>
    <x v="9"/>
    <x v="190"/>
    <s v="CINTI VALLE"/>
    <m/>
    <s v="M"/>
    <m/>
    <x v="12"/>
  </r>
  <r>
    <n v="1931"/>
    <x v="1"/>
    <s v="Fundación Valles"/>
    <s v="Jimena Schmidt"/>
    <x v="0"/>
    <x v="9"/>
    <x v="190"/>
    <s v="TIERRA COLORADA"/>
    <m/>
    <s v="F"/>
    <m/>
    <x v="12"/>
  </r>
  <r>
    <n v="1932"/>
    <x v="1"/>
    <s v="Fundación Valles"/>
    <s v="Leonel Velásquez"/>
    <x v="0"/>
    <x v="9"/>
    <x v="190"/>
    <s v="EL AMADOR"/>
    <m/>
    <s v="M"/>
    <m/>
    <x v="12"/>
  </r>
  <r>
    <n v="1933"/>
    <x v="1"/>
    <s v="Fundación Valles"/>
    <s v="José Barrios"/>
    <x v="0"/>
    <x v="9"/>
    <x v="190"/>
    <s v="PAICHITO"/>
    <m/>
    <s v="M"/>
    <m/>
    <x v="12"/>
  </r>
  <r>
    <n v="1934"/>
    <x v="1"/>
    <s v="Fundación Valles"/>
    <s v="Mireya Benítez"/>
    <x v="0"/>
    <x v="9"/>
    <x v="190"/>
    <s v="LA FINCA"/>
    <m/>
    <s v="F"/>
    <m/>
    <x v="12"/>
  </r>
  <r>
    <n v="1935"/>
    <x v="1"/>
    <s v="Fundación Valles"/>
    <s v="Fabiana Benítez"/>
    <x v="0"/>
    <x v="9"/>
    <x v="190"/>
    <s v="LA FINCA"/>
    <m/>
    <s v="F"/>
    <m/>
    <x v="12"/>
  </r>
  <r>
    <n v="1936"/>
    <x v="1"/>
    <s v="Fundación Valles"/>
    <s v="José Tavera"/>
    <x v="0"/>
    <x v="9"/>
    <x v="190"/>
    <s v="EL RANCHO"/>
    <m/>
    <s v="M"/>
    <m/>
    <x v="12"/>
  </r>
  <r>
    <n v="1937"/>
    <x v="1"/>
    <s v="Fundación Valles"/>
    <s v="Fernando Barrios"/>
    <x v="0"/>
    <x v="9"/>
    <x v="190"/>
    <s v="DON GOYO"/>
    <m/>
    <s v="M"/>
    <m/>
    <x v="12"/>
  </r>
  <r>
    <n v="1938"/>
    <x v="1"/>
    <s v="Fundación Valles"/>
    <s v="Marcela Albiri"/>
    <x v="0"/>
    <x v="9"/>
    <x v="190"/>
    <s v="DON GOYO"/>
    <m/>
    <s v="F"/>
    <m/>
    <x v="12"/>
  </r>
  <r>
    <n v="1939"/>
    <x v="1"/>
    <s v="Fundación Valles"/>
    <s v="Gustavo Huarasi"/>
    <x v="0"/>
    <x v="9"/>
    <x v="190"/>
    <s v="HYS"/>
    <m/>
    <s v="M"/>
    <m/>
    <x v="12"/>
  </r>
  <r>
    <n v="1940"/>
    <x v="1"/>
    <s v="Fundación Valles"/>
    <s v="Daniel Benítez"/>
    <x v="0"/>
    <x v="9"/>
    <x v="190"/>
    <s v="MENDOLIZA"/>
    <m/>
    <s v="M"/>
    <m/>
    <x v="12"/>
  </r>
  <r>
    <n v="1941"/>
    <x v="1"/>
    <s v="Fundación Valles"/>
    <s v="Jaime Rivera"/>
    <x v="0"/>
    <x v="9"/>
    <x v="190"/>
    <s v="CEPA DE ORO"/>
    <m/>
    <s v="M"/>
    <m/>
    <x v="12"/>
  </r>
  <r>
    <n v="1942"/>
    <x v="1"/>
    <s v="Fundación Valles"/>
    <s v="Alejandro Vacaflores"/>
    <x v="0"/>
    <x v="9"/>
    <x v="190"/>
    <s v="SAN FERNANDO"/>
    <m/>
    <s v="M"/>
    <m/>
    <x v="12"/>
  </r>
  <r>
    <n v="1943"/>
    <x v="1"/>
    <s v="Fundación Valles"/>
    <s v="Magdalena Ortega"/>
    <x v="0"/>
    <x v="9"/>
    <x v="190"/>
    <s v="SAN MIGUEL"/>
    <m/>
    <s v="F"/>
    <m/>
    <x v="12"/>
  </r>
  <r>
    <n v="1944"/>
    <x v="1"/>
    <s v="Fundación Valles"/>
    <s v="Javier Revollo"/>
    <x v="0"/>
    <x v="9"/>
    <x v="190"/>
    <s v="LA CALDERA"/>
    <m/>
    <s v="M"/>
    <m/>
    <x v="12"/>
  </r>
  <r>
    <n v="1945"/>
    <x v="1"/>
    <s v="Fundación Valles"/>
    <s v="Gonzalo Tito"/>
    <x v="0"/>
    <x v="9"/>
    <x v="190"/>
    <s v="TRADICIÓN CINTEÑA"/>
    <m/>
    <s v="M"/>
    <m/>
    <x v="12"/>
  </r>
  <r>
    <n v="1946"/>
    <x v="1"/>
    <s v="Fundación Valles"/>
    <s v="Manuel Baptista"/>
    <x v="0"/>
    <x v="25"/>
    <x v="196"/>
    <s v="CEPAS DE MI ABUELO"/>
    <m/>
    <s v="M"/>
    <m/>
    <x v="12"/>
  </r>
  <r>
    <n v="1947"/>
    <x v="1"/>
    <s v="Fundación Valles"/>
    <s v="John Hoyos"/>
    <x v="0"/>
    <x v="9"/>
    <x v="190"/>
    <s v="PRIORATO"/>
    <m/>
    <s v="M"/>
    <m/>
    <x v="12"/>
  </r>
  <r>
    <n v="1948"/>
    <x v="1"/>
    <s v="Fundación Valles"/>
    <s v="Marcelo Ibáñez"/>
    <x v="0"/>
    <x v="9"/>
    <x v="190"/>
    <s v="PRIORATO"/>
    <m/>
    <s v="M"/>
    <m/>
    <x v="12"/>
  </r>
  <r>
    <n v="1949"/>
    <x v="1"/>
    <s v="Fundación Valles"/>
    <s v="Carmen Aparicio"/>
    <x v="0"/>
    <x v="9"/>
    <x v="190"/>
    <s v="SANTA LUCÍA"/>
    <m/>
    <s v="F"/>
    <m/>
    <x v="12"/>
  </r>
  <r>
    <n v="1950"/>
    <x v="1"/>
    <s v="Fundación Valles"/>
    <s v="Fabiana Buitrago"/>
    <x v="0"/>
    <x v="9"/>
    <x v="190"/>
    <s v="SAN REMO"/>
    <m/>
    <s v="F"/>
    <m/>
    <x v="12"/>
  </r>
  <r>
    <n v="1951"/>
    <x v="1"/>
    <s v="Fundación Valles"/>
    <s v="Richard Solier"/>
    <x v="0"/>
    <x v="9"/>
    <x v="190"/>
    <s v="SAN PEDRO"/>
    <m/>
    <s v="M"/>
    <m/>
    <x v="12"/>
  </r>
  <r>
    <n v="1952"/>
    <x v="1"/>
    <s v="Fundación Valles"/>
    <s v="Luis Balanza"/>
    <x v="0"/>
    <x v="9"/>
    <x v="190"/>
    <s v="LA COMPAÑÍA BAJA"/>
    <m/>
    <s v="M"/>
    <m/>
    <x v="12"/>
  </r>
  <r>
    <n v="1953"/>
    <x v="1"/>
    <s v="Fundación Valles"/>
    <s v="Leonargo Gutiérrez"/>
    <x v="0"/>
    <x v="9"/>
    <x v="190"/>
    <s v="SAN NICOLÁS"/>
    <m/>
    <s v="M"/>
    <m/>
    <x v="12"/>
  </r>
  <r>
    <n v="1954"/>
    <x v="1"/>
    <s v="Fundación Valles"/>
    <s v="Roberto Rodriguez"/>
    <x v="0"/>
    <x v="9"/>
    <x v="190"/>
    <s v="TRES GENERACIONES"/>
    <m/>
    <s v="M"/>
    <m/>
    <x v="12"/>
  </r>
  <r>
    <n v="1955"/>
    <x v="1"/>
    <s v="Fundación Valles"/>
    <s v="Verónica Indarás"/>
    <x v="0"/>
    <x v="9"/>
    <x v="190"/>
    <s v="TRES GENERACIONES"/>
    <m/>
    <s v="F"/>
    <m/>
    <x v="12"/>
  </r>
  <r>
    <n v="1956"/>
    <x v="1"/>
    <s v="Fundación Valles"/>
    <s v="Jaime Rojas"/>
    <x v="0"/>
    <x v="9"/>
    <x v="190"/>
    <s v="ENRIDIA"/>
    <m/>
    <s v="M"/>
    <m/>
    <x v="12"/>
  </r>
  <r>
    <n v="1957"/>
    <x v="1"/>
    <s v="Fundación Valles"/>
    <s v="Vilmar Vásquez"/>
    <x v="0"/>
    <x v="9"/>
    <x v="190"/>
    <s v="AGROVIN"/>
    <m/>
    <s v="M"/>
    <m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7">
  <r>
    <n v="1"/>
    <s v="Emprendimientos Sostenibles "/>
    <s v="-"/>
    <s v="Ylsen Montero Ayllon "/>
    <s v="Chuquisaca"/>
    <x v="0"/>
    <s v="Oveja Kancha "/>
    <s v="Asociación de Regantes Productores Agropecuarios Pampas Padilla "/>
    <m/>
    <s v="F"/>
    <m/>
    <x v="0"/>
  </r>
  <r>
    <n v="2"/>
    <s v="Emprendimientos Sostenibles "/>
    <s v="-"/>
    <s v="Irma Gonzales Soliz"/>
    <s v="Chuquisaca"/>
    <x v="0"/>
    <s v="San Isidro "/>
    <s v="Asociación de Regantes Productores Agropecuarios Pampas Padilla "/>
    <m/>
    <s v="F"/>
    <m/>
    <x v="0"/>
  </r>
  <r>
    <n v="3"/>
    <s v="Emprendimientos Sostenibles "/>
    <s v="-"/>
    <s v="Inocencia Maldonado Ruiz "/>
    <s v="Chuquisaca"/>
    <x v="0"/>
    <s v="San Mauro "/>
    <s v="Asociación de Regantes Productores Agropecuarios Pampas Padilla "/>
    <m/>
    <s v="F"/>
    <m/>
    <x v="0"/>
  </r>
  <r>
    <n v="4"/>
    <s v="Emprendimientos Sostenibles "/>
    <s v="-"/>
    <s v="Mileidy Salazar Vargas "/>
    <s v="Chuquisaca"/>
    <x v="0"/>
    <s v="San Jose "/>
    <s v="Asociación de Regantes Productores Agropecuarios Pampas Padilla "/>
    <m/>
    <s v="F"/>
    <m/>
    <x v="0"/>
  </r>
  <r>
    <n v="5"/>
    <s v="Emprendimientos Sostenibles "/>
    <s v="-"/>
    <s v="Patricio Cardenas Terrazas"/>
    <s v="Chuquisaca"/>
    <x v="0"/>
    <s v="Campo Redondo "/>
    <s v="Asociación de Regantes Productores Agropecuarios Pampas Padilla "/>
    <m/>
    <s v="M"/>
    <m/>
    <x v="0"/>
  </r>
  <r>
    <n v="6"/>
    <s v="Emprendimientos Sostenibles "/>
    <s v="-"/>
    <s v="Exaltación Lopez Rodas "/>
    <s v="Chuquisaca"/>
    <x v="0"/>
    <s v="San Jose "/>
    <s v="Asociación de Regantes Productores Agropecuarios Pampas Padilla "/>
    <m/>
    <s v="F"/>
    <m/>
    <x v="0"/>
  </r>
  <r>
    <n v="7"/>
    <s v="Emprendimientos Sostenibles "/>
    <s v="-"/>
    <s v="Cliver Ovando Padilla "/>
    <s v="Chuquisaca"/>
    <x v="0"/>
    <s v="San Mauro "/>
    <s v="Asociación de Regantes Productores Agropecuarios Pampas Padilla "/>
    <m/>
    <s v="M"/>
    <m/>
    <x v="0"/>
  </r>
  <r>
    <n v="8"/>
    <s v="Emprendimientos Sostenibles "/>
    <s v="-"/>
    <s v="Daniela Rivera Rodas "/>
    <s v="Chuquisaca"/>
    <x v="0"/>
    <s v="San Jose "/>
    <s v="Asociación de Regantes Productores Agropecuarios Pampas Padilla "/>
    <m/>
    <s v="F"/>
    <m/>
    <x v="0"/>
  </r>
  <r>
    <n v="9"/>
    <s v="Emprendimientos Sostenibles "/>
    <s v="-"/>
    <s v="Celia Gonzales Lopez "/>
    <s v="Chuquisaca"/>
    <x v="0"/>
    <s v="San Mauro "/>
    <s v="Asociación de Regantes Productores Agropecuarios Pampas Padilla "/>
    <m/>
    <s v="F"/>
    <m/>
    <x v="0"/>
  </r>
  <r>
    <n v="10"/>
    <s v="Emprendimientos Sostenibles "/>
    <s v="-"/>
    <s v="Sabino Cardenas Terrazas"/>
    <s v="Chuquisaca"/>
    <x v="0"/>
    <s v="Campo Redondo "/>
    <s v="Asociación de Regantes Productores Agropecuarios Pampas Padilla "/>
    <m/>
    <s v="M"/>
    <m/>
    <x v="0"/>
  </r>
  <r>
    <n v="11"/>
    <s v="Emprendimientos Sostenibles "/>
    <s v="-"/>
    <s v="Mario Barja Ruiz "/>
    <s v="Chuquisaca"/>
    <x v="0"/>
    <s v="San Jose "/>
    <s v="Asociación de Regantes Productores Agropecuarios Pampas Padilla "/>
    <m/>
    <s v="M"/>
    <m/>
    <x v="0"/>
  </r>
  <r>
    <n v="12"/>
    <s v="Emprendimientos Sostenibles "/>
    <s v="-"/>
    <s v="Delicia Yovanne Vargas Barja"/>
    <s v="Chuquisaca"/>
    <x v="0"/>
    <s v="San Jose "/>
    <s v="Asociación de Regantes Productores Agropecuarios Pampas Padilla "/>
    <m/>
    <s v="F"/>
    <m/>
    <x v="0"/>
  </r>
  <r>
    <n v="13"/>
    <s v="Emprendimientos Sostenibles "/>
    <s v="-"/>
    <s v="Maria Renilda Sandoval Gonzales "/>
    <s v="Chuquisaca"/>
    <x v="0"/>
    <s v="San Mauro "/>
    <s v="Asociación de Regantes Productores Agropecuarios Pampas Padilla "/>
    <m/>
    <s v="F"/>
    <m/>
    <x v="0"/>
  </r>
  <r>
    <n v="14"/>
    <s v="Emprendimientos Sostenibles "/>
    <s v="-"/>
    <s v="Luis Gonzales Solis "/>
    <s v="Chuquisaca"/>
    <x v="0"/>
    <s v="San Jose "/>
    <s v="Asociación de Regantes Productores Agropecuarios Pampas Padilla "/>
    <m/>
    <s v="M"/>
    <m/>
    <x v="0"/>
  </r>
  <r>
    <n v="15"/>
    <s v="Emprendimientos Sostenibles "/>
    <s v="-"/>
    <s v="Fernando Lopez Garcia "/>
    <s v="Chuquisaca"/>
    <x v="0"/>
    <s v="San Jose "/>
    <s v="Asociación de Regantes Productores Agropecuarios Pampas Padilla "/>
    <m/>
    <s v="M"/>
    <m/>
    <x v="0"/>
  </r>
  <r>
    <n v="16"/>
    <s v="Emprendimientos Sostenibles "/>
    <s v="-"/>
    <s v="Arminda Ortiz Ampuero "/>
    <s v="Chuquisaca"/>
    <x v="0"/>
    <s v="Oveja Kancha "/>
    <s v="Asociación de Regantes Productores Agropecuarios Pampas Padilla "/>
    <m/>
    <s v="F"/>
    <m/>
    <x v="0"/>
  </r>
  <r>
    <n v="17"/>
    <s v="Emprendimientos Sostenibles "/>
    <s v="-"/>
    <s v="Rodolfo Elias Cabezas "/>
    <s v="Chuquisaca"/>
    <x v="0"/>
    <s v="San Mauro "/>
    <s v="Asociación de Regantes Productores Agropecuarios Pampas Padilla "/>
    <m/>
    <s v="M"/>
    <m/>
    <x v="0"/>
  </r>
  <r>
    <n v="18"/>
    <s v="Emprendimientos Sostenibles "/>
    <s v="-"/>
    <s v="Mario Luis Romero Balderas "/>
    <s v="Chuquisaca"/>
    <x v="0"/>
    <s v="San Isidro "/>
    <s v="Asociación de Regantes Productores Agropecuarios Pampas Padilla "/>
    <m/>
    <s v="M"/>
    <m/>
    <x v="0"/>
  </r>
  <r>
    <n v="19"/>
    <s v="Emprendimientos Sostenibles "/>
    <s v="-"/>
    <s v="Alberto Vedia Ruiz "/>
    <s v="Chuquisaca"/>
    <x v="0"/>
    <s v="Thuru Pampa"/>
    <s v="Asociación de Regantes Productores Agropecuarios Pampas Padilla "/>
    <m/>
    <s v="M"/>
    <m/>
    <x v="0"/>
  </r>
  <r>
    <n v="20"/>
    <s v="Emprendimientos Sostenibles "/>
    <s v="-"/>
    <s v="Milton Rueda Ruiz "/>
    <s v="Chuquisaca"/>
    <x v="0"/>
    <s v="Thuru Pampa"/>
    <s v="Asociación de Regantes Productores Agropecuarios Pampas Padilla "/>
    <m/>
    <s v="M"/>
    <m/>
    <x v="0"/>
  </r>
  <r>
    <n v="21"/>
    <s v="Emprendimientos Sostenibles "/>
    <s v="-"/>
    <s v="Ariel Leyton "/>
    <s v="Chuquisaca"/>
    <x v="0"/>
    <s v="San Mauro "/>
    <s v="Asociación de Regantes Productores Agropecuarios Pampas Padilla "/>
    <m/>
    <s v="M"/>
    <m/>
    <x v="0"/>
  </r>
  <r>
    <n v="22"/>
    <s v="Emprendimientos Sostenibles "/>
    <s v="-"/>
    <s v="Said Salvador Quiroga Aparicio"/>
    <s v="Chuquisaca"/>
    <x v="0"/>
    <s v="San Isidro "/>
    <s v="Asociación de Regantes Productores Agropecuarios Pampas Padilla "/>
    <m/>
    <s v="M"/>
    <m/>
    <x v="0"/>
  </r>
  <r>
    <n v="23"/>
    <s v="Emprendimientos Sostenibles "/>
    <s v="-"/>
    <s v="Benita Romero Vasquez "/>
    <s v="Chuquisaca"/>
    <x v="0"/>
    <s v="Las Casas "/>
    <s v="Asociación de Regantes Productores Agropecuarios Pampas Padilla "/>
    <m/>
    <s v="F"/>
    <m/>
    <x v="0"/>
  </r>
  <r>
    <n v="24"/>
    <s v="Emprendimientos Sostenibles "/>
    <s v="-"/>
    <s v="Edil Rojas Cárdenas "/>
    <s v="Chuquisaca"/>
    <x v="0"/>
    <s v="San Isidro "/>
    <s v="Asociación de Regantes Productores Agropecuarios Pampas Padilla "/>
    <m/>
    <s v="M"/>
    <m/>
    <x v="0"/>
  </r>
  <r>
    <n v="25"/>
    <s v="Emprendimientos Sostenibles "/>
    <s v="-"/>
    <s v="Ramiro Montero Herrera "/>
    <s v="Chuquisaca"/>
    <x v="0"/>
    <s v="Oveja Kancha "/>
    <s v="Asociación de Regantes Productores Agropecuarios Pampas Padilla "/>
    <m/>
    <s v="M"/>
    <m/>
    <x v="0"/>
  </r>
  <r>
    <n v="26"/>
    <s v="Emprendimientos Sostenibles "/>
    <s v="-"/>
    <s v="Juanito Castellón "/>
    <s v="Chuquisaca "/>
    <x v="1"/>
    <s v="Uyuni "/>
    <s v="Asociación de Productores de Maní de Icla"/>
    <m/>
    <s v="M"/>
    <m/>
    <x v="0"/>
  </r>
  <r>
    <n v="27"/>
    <s v="Emprendimientos Sostenibles "/>
    <s v="-"/>
    <s v="Felipe Cáceres Alegria "/>
    <s v="Chuquisaca "/>
    <x v="1"/>
    <s v="Uyuni "/>
    <s v="Asociación de Productores de Maní de Icla"/>
    <m/>
    <s v="M"/>
    <m/>
    <x v="0"/>
  </r>
  <r>
    <n v="28"/>
    <s v="Emprendimientos Sostenibles "/>
    <s v="-"/>
    <s v="Juandela Castellón "/>
    <s v="Chuquisaca "/>
    <x v="1"/>
    <s v="Uyuni "/>
    <s v="Asociación de Productores de Maní de Icla"/>
    <m/>
    <s v="M"/>
    <m/>
    <x v="0"/>
  </r>
  <r>
    <n v="29"/>
    <s v="Emprendimientos Sostenibles "/>
    <s v="-"/>
    <s v="Justino Castellón M."/>
    <s v="Chuquisaca "/>
    <x v="1"/>
    <s v="Uyuni "/>
    <s v="Asociación de Productores de Maní de Icla"/>
    <m/>
    <s v="M"/>
    <m/>
    <x v="0"/>
  </r>
  <r>
    <n v="30"/>
    <s v="Emprendimientos Sostenibles "/>
    <s v="-"/>
    <s v="Primo Mendez Perez "/>
    <s v="Chuquisaca "/>
    <x v="1"/>
    <s v="Uyuni "/>
    <s v="Asociación de Productores de Maní de Icla"/>
    <m/>
    <s v="M"/>
    <m/>
    <x v="0"/>
  </r>
  <r>
    <n v="31"/>
    <s v="Emprendimientos Sostenibles "/>
    <s v="-"/>
    <s v="Reynaldo Berrios"/>
    <s v="Chuquisaca "/>
    <x v="1"/>
    <s v="Uyuni "/>
    <s v="Asociación de Productores de Maní de Icla"/>
    <m/>
    <s v="M"/>
    <m/>
    <x v="0"/>
  </r>
  <r>
    <n v="32"/>
    <s v="Emprendimientos Sostenibles "/>
    <s v="-"/>
    <s v="Melecio Garcia "/>
    <s v="Chuquisaca "/>
    <x v="1"/>
    <s v="Uyuni "/>
    <s v="Asociación de Productores de Maní de Icla"/>
    <m/>
    <s v="M"/>
    <m/>
    <x v="0"/>
  </r>
  <r>
    <n v="33"/>
    <s v="Emprendimientos Sostenibles "/>
    <s v="-"/>
    <s v="Sofia Soto "/>
    <s v="Chuquisaca "/>
    <x v="1"/>
    <s v="Uyuni "/>
    <s v="Asociación de Productores de Maní de Icla"/>
    <m/>
    <s v="F"/>
    <m/>
    <x v="0"/>
  </r>
  <r>
    <n v="34"/>
    <s v="Emprendimientos Sostenibles "/>
    <s v="-"/>
    <s v="Wilver Arancibia Vedia "/>
    <s v="Chuquisaca "/>
    <x v="1"/>
    <s v="Uyuni "/>
    <s v="Asociación de Productores de Maní de Icla"/>
    <m/>
    <s v="M"/>
    <m/>
    <x v="0"/>
  </r>
  <r>
    <n v="35"/>
    <s v="Emprendimientos Sostenibles "/>
    <s v="-"/>
    <s v="Genaro Mendez "/>
    <s v="Chuquisaca "/>
    <x v="1"/>
    <s v="Uyuni "/>
    <s v="Asociación de Productores de Maní de Icla"/>
    <m/>
    <s v="M"/>
    <m/>
    <x v="0"/>
  </r>
  <r>
    <n v="36"/>
    <s v="Emprendimientos Sostenibles "/>
    <s v="-"/>
    <s v="Victor Silva Duran"/>
    <s v="Chuquisaca "/>
    <x v="1"/>
    <s v="Uyuni "/>
    <s v="Asociación de Productores de Maní de Icla"/>
    <m/>
    <s v="M"/>
    <m/>
    <x v="0"/>
  </r>
  <r>
    <n v="37"/>
    <s v="Emprendimientos Sostenibles "/>
    <s v="-"/>
    <s v="Alberto Soto Cardenas "/>
    <s v="Chuquisaca "/>
    <x v="1"/>
    <s v="Uyuni "/>
    <s v="Asociación de Productores de Maní de Icla"/>
    <m/>
    <s v="M"/>
    <m/>
    <x v="0"/>
  </r>
  <r>
    <n v="38"/>
    <s v="Emprendimientos Sostenibles "/>
    <s v="-"/>
    <s v="Felix Gutierrez "/>
    <s v="Chuquisaca "/>
    <x v="1"/>
    <s v="Uyuni "/>
    <s v="Asociación de Productores de Maní de Icla"/>
    <m/>
    <s v="M"/>
    <m/>
    <x v="0"/>
  </r>
  <r>
    <n v="39"/>
    <s v="Emprendimientos Sostenibles "/>
    <s v="-"/>
    <s v="Daniel Soto "/>
    <s v="Chuquisaca "/>
    <x v="1"/>
    <s v="Uyuni "/>
    <s v="Asociación de Productores de Maní de Icla"/>
    <m/>
    <s v="M"/>
    <m/>
    <x v="0"/>
  </r>
  <r>
    <n v="40"/>
    <s v="Emprendimientos Sostenibles "/>
    <s v="-"/>
    <s v="Faustino Silva "/>
    <s v="Chuquisaca "/>
    <x v="1"/>
    <s v="Uyuni "/>
    <s v="Asociación de Productores de Maní de Icla"/>
    <m/>
    <s v="M"/>
    <m/>
    <x v="0"/>
  </r>
  <r>
    <n v="41"/>
    <s v="Emprendimientos Sostenibles "/>
    <s v="-"/>
    <s v="Tomasa Mendez "/>
    <s v="Chuquisaca "/>
    <x v="1"/>
    <s v="Uyuni "/>
    <s v="Asociación de Productores de Maní de Icla"/>
    <m/>
    <s v="F"/>
    <m/>
    <x v="0"/>
  </r>
  <r>
    <n v="42"/>
    <s v="Emprendimientos Sostenibles "/>
    <s v="-"/>
    <s v="Dario Berrios "/>
    <s v="Chuquisaca "/>
    <x v="1"/>
    <s v="Uyuni "/>
    <s v="Asociación de Productores de Maní de Icla"/>
    <m/>
    <s v="M"/>
    <m/>
    <x v="0"/>
  </r>
  <r>
    <n v="43"/>
    <s v="Emprendimientos Sostenibles "/>
    <s v="-"/>
    <s v="Matilde Llanos Barrientos "/>
    <s v="Chuquisaca "/>
    <x v="1"/>
    <s v="Uyuni "/>
    <s v="Asociación de Productores de Maní de Icla"/>
    <m/>
    <s v="F"/>
    <m/>
    <x v="0"/>
  </r>
  <r>
    <n v="44"/>
    <s v="Emprendimientos Sostenibles "/>
    <s v="-"/>
    <s v="Agapito Galarza "/>
    <s v="Chuquisaca "/>
    <x v="1"/>
    <s v="Uyuni "/>
    <s v="Asociación de Productores de Maní de Icla"/>
    <m/>
    <s v="M"/>
    <m/>
    <x v="0"/>
  </r>
  <r>
    <n v="45"/>
    <s v="Emprendimientos Sostenibles "/>
    <s v="-"/>
    <s v="Teófilo Galarza "/>
    <s v="Chuquisaca "/>
    <x v="1"/>
    <s v="Taigata"/>
    <s v="Asociación de Productores de Maní de Icla"/>
    <m/>
    <s v="M"/>
    <m/>
    <x v="0"/>
  </r>
  <r>
    <n v="46"/>
    <s v="Emprendimientos Sostenibles "/>
    <s v="-"/>
    <s v="Jorge Zambrana Barrientos "/>
    <s v="Chuquisaca "/>
    <x v="1"/>
    <s v="Taigata"/>
    <s v="Asociación de Productores de Maní de Icla"/>
    <m/>
    <s v="M"/>
    <m/>
    <x v="0"/>
  </r>
  <r>
    <n v="47"/>
    <s v="Emprendimientos Sostenibles "/>
    <s v="-"/>
    <s v="Erculiana Arrieta Berrios "/>
    <s v="Chuquisaca "/>
    <x v="1"/>
    <s v="Uyuni "/>
    <s v="Asociación de Productores de Maní de Icla"/>
    <m/>
    <s v="F"/>
    <m/>
    <x v="0"/>
  </r>
  <r>
    <n v="48"/>
    <s v="Emprendimientos Sostenibles "/>
    <s v="-"/>
    <s v="Lino Tinuco Serrano "/>
    <s v="Chuquisaca "/>
    <x v="1"/>
    <s v="Taigata"/>
    <s v="Asociación de Productores de Maní de Icla"/>
    <m/>
    <s v="M"/>
    <m/>
    <x v="0"/>
  </r>
  <r>
    <n v="49"/>
    <s v="Emprendimientos Sostenibles "/>
    <s v="-"/>
    <s v="Nelson Silva Escalante "/>
    <s v="Chuquisaca "/>
    <x v="1"/>
    <s v="Uyuni "/>
    <s v="Asociación de Productores de Maní de Icla"/>
    <m/>
    <s v="M"/>
    <m/>
    <x v="0"/>
  </r>
  <r>
    <n v="50"/>
    <s v="Emprendimientos Sostenibles "/>
    <s v="-"/>
    <s v="Orlando Galarza Ireño "/>
    <s v="Chuquisaca "/>
    <x v="1"/>
    <s v="Taigata"/>
    <s v="Asociación de Productores de Maní de Icla"/>
    <m/>
    <s v="M"/>
    <m/>
    <x v="0"/>
  </r>
  <r>
    <n v="51"/>
    <s v="Emprendimientos Sostenibles "/>
    <s v="-"/>
    <s v="Cristina Vallejos "/>
    <s v="Chuquisaca "/>
    <x v="2"/>
    <s v="El Palmar "/>
    <s v="Asociación de apicultores El Palmar "/>
    <m/>
    <s v="F"/>
    <m/>
    <x v="1"/>
  </r>
  <r>
    <n v="52"/>
    <s v="Emprendimientos Sostenibles "/>
    <s v="-"/>
    <s v="Maria Yucra Valda "/>
    <s v="Chuquisaca "/>
    <x v="2"/>
    <s v="El Palmar "/>
    <s v="Asociación de apicultores El Palmar "/>
    <m/>
    <s v="F"/>
    <m/>
    <x v="1"/>
  </r>
  <r>
    <n v="53"/>
    <s v="Emprendimientos Sostenibles "/>
    <s v="-"/>
    <s v="Basilio Ollisco "/>
    <s v="Chuquisaca "/>
    <x v="2"/>
    <s v="El Palmar "/>
    <s v="Asociación de apicultores El Palmar "/>
    <m/>
    <s v="M"/>
    <m/>
    <x v="1"/>
  </r>
  <r>
    <n v="54"/>
    <s v="Emprendimientos Sostenibles "/>
    <s v="-"/>
    <s v="Cristina Zurita "/>
    <s v="Chuquisaca "/>
    <x v="2"/>
    <s v="El Palmar "/>
    <s v="Asociación de apicultores El Palmar "/>
    <m/>
    <s v="F"/>
    <m/>
    <x v="1"/>
  </r>
  <r>
    <n v="55"/>
    <s v="Emprendimientos Sostenibles "/>
    <s v="-"/>
    <s v="Eduviges Yupanqui S."/>
    <s v="Chuquisaca "/>
    <x v="2"/>
    <s v="El Palmar "/>
    <s v="Asociación de apicultores El Palmar "/>
    <m/>
    <s v="M"/>
    <m/>
    <x v="1"/>
  </r>
  <r>
    <n v="56"/>
    <s v="Emprendimientos Sostenibles "/>
    <s v="-"/>
    <s v="Eleuterio Yucra Reyes "/>
    <s v="Chuquisaca "/>
    <x v="2"/>
    <s v="El Palmar "/>
    <s v="Asociación de apicultores El Palmar "/>
    <m/>
    <s v="M"/>
    <m/>
    <x v="1"/>
  </r>
  <r>
    <n v="57"/>
    <s v="Emprendimientos Sostenibles "/>
    <s v="-"/>
    <s v="Emilio Cahuana Reyes "/>
    <s v="Chuquisaca "/>
    <x v="2"/>
    <s v="El Palmar "/>
    <s v="Asociación de apicultores El Palmar "/>
    <m/>
    <s v="M"/>
    <m/>
    <x v="1"/>
  </r>
  <r>
    <n v="58"/>
    <s v="Emprendimientos Sostenibles "/>
    <s v="-"/>
    <s v="Eusebia Yupanqui"/>
    <s v="Chuquisaca "/>
    <x v="2"/>
    <s v="El Palmar "/>
    <s v="Asociación de apicultores El Palmar "/>
    <m/>
    <s v="F"/>
    <m/>
    <x v="1"/>
  </r>
  <r>
    <n v="59"/>
    <s v="Emprendimientos Sostenibles "/>
    <s v="-"/>
    <s v="Faustina Roque Quespi"/>
    <s v="Chuquisaca "/>
    <x v="2"/>
    <s v="El Palmar "/>
    <s v="Asociación de apicultores El Palmar "/>
    <m/>
    <s v="F"/>
    <m/>
    <x v="1"/>
  </r>
  <r>
    <n v="60"/>
    <s v="Emprendimientos Sostenibles "/>
    <s v="-"/>
    <s v="Gregorio Saavedra "/>
    <s v="Chuquisaca "/>
    <x v="2"/>
    <s v="El Palmar "/>
    <s v="Asociación de apicultores El Palmar "/>
    <m/>
    <s v="M"/>
    <m/>
    <x v="1"/>
  </r>
  <r>
    <n v="61"/>
    <s v="Emprendimientos Sostenibles "/>
    <s v="-"/>
    <s v="Israel Cervantes Vallejos"/>
    <s v="Chuquisaca "/>
    <x v="2"/>
    <s v="El Palmar "/>
    <s v="Asociación de apicultores El Palmar "/>
    <m/>
    <s v="M"/>
    <m/>
    <x v="1"/>
  </r>
  <r>
    <n v="62"/>
    <s v="Emprendimientos Sostenibles "/>
    <s v="-"/>
    <s v="Luis Armando Cervantes "/>
    <s v="Chuquisaca "/>
    <x v="2"/>
    <s v="El Palmar "/>
    <s v="Asociación de apicultores El Palmar "/>
    <m/>
    <s v="M"/>
    <m/>
    <x v="1"/>
  </r>
  <r>
    <n v="63"/>
    <s v="Emprendimientos Sostenibles "/>
    <s v="-"/>
    <s v="Santos Escalante"/>
    <s v="Chuquisaca "/>
    <x v="2"/>
    <s v="El Palmar "/>
    <s v="Asociación de apicultores El Palmar "/>
    <m/>
    <s v="M"/>
    <m/>
    <x v="1"/>
  </r>
  <r>
    <n v="64"/>
    <s v="Emprendimientos Sostenibles "/>
    <s v="-"/>
    <s v="Sonia Carrillo "/>
    <s v="Chuquisaca "/>
    <x v="2"/>
    <s v="El Palmar "/>
    <s v="Asociación de apicultores El Palmar "/>
    <m/>
    <s v="F"/>
    <m/>
    <x v="1"/>
  </r>
  <r>
    <n v="65"/>
    <s v="Emprendimientos Sostenibles "/>
    <s v="-"/>
    <s v="Juan Curasi Flores "/>
    <s v="Chuquisaca "/>
    <x v="2"/>
    <s v="El Palmar "/>
    <s v="Asociación de apicultores El Palmar "/>
    <m/>
    <s v="M"/>
    <m/>
    <x v="1"/>
  </r>
  <r>
    <n v="66"/>
    <s v="Emprendimientos Sostenibles "/>
    <s v="-"/>
    <s v="Teófila Zárate Ollisco"/>
    <s v="Chuquisaca "/>
    <x v="2"/>
    <s v="El Palmar "/>
    <s v="Asociación de apicultores El Palmar "/>
    <m/>
    <s v="F"/>
    <m/>
    <x v="1"/>
  </r>
  <r>
    <n v="67"/>
    <s v="Emprendimientos Sostenibles "/>
    <s v="-"/>
    <s v="Valerio Yupanqui"/>
    <s v="Chuquisaca "/>
    <x v="2"/>
    <s v="El Palmar "/>
    <s v="Asociación de apicultores El Palmar "/>
    <m/>
    <s v="M"/>
    <m/>
    <x v="1"/>
  </r>
  <r>
    <n v="68"/>
    <s v="Emprendimientos Sostenibles "/>
    <s v="-"/>
    <s v="Victor Zárate Carrillo "/>
    <s v="Chuquisaca "/>
    <x v="2"/>
    <s v="El Palmar "/>
    <s v="Asociación de apicultores El Palmar "/>
    <m/>
    <s v="M"/>
    <m/>
    <x v="1"/>
  </r>
  <r>
    <n v="69"/>
    <s v="Emprendimientos Sostenibles "/>
    <s v="-"/>
    <s v="Teodora Flores "/>
    <s v="Chuquisaca "/>
    <x v="2"/>
    <s v="El Palmar "/>
    <s v="Asociación de apicultores El Palmar "/>
    <m/>
    <s v="F"/>
    <m/>
    <x v="1"/>
  </r>
  <r>
    <n v="70"/>
    <s v="Emprendimientos Sostenibles "/>
    <s v="-"/>
    <s v="Luisa Cardozo "/>
    <s v="Chuquisaca "/>
    <x v="2"/>
    <s v="El Palmar "/>
    <s v="Asociación de apicultores El Palmar "/>
    <m/>
    <s v="F"/>
    <m/>
    <x v="1"/>
  </r>
  <r>
    <n v="71"/>
    <s v="Emprendimientos Sostenibles "/>
    <s v="-"/>
    <s v="Paulina Choque Ibarra"/>
    <s v="Chuquisaca"/>
    <x v="3"/>
    <s v="Torre de Linares"/>
    <s v="Asociación de Mujeres Productoras de Torre de Linares"/>
    <m/>
    <s v="F"/>
    <m/>
    <x v="1"/>
  </r>
  <r>
    <n v="72"/>
    <s v="Emprendimientos Sostenibles "/>
    <s v="-"/>
    <s v="Presentación Paco Choque"/>
    <s v="Chuquisaca"/>
    <x v="3"/>
    <s v="Torre de Linares"/>
    <s v="Asociación de Mujeres Productoras de Torre de Linares"/>
    <m/>
    <s v="M"/>
    <m/>
    <x v="1"/>
  </r>
  <r>
    <n v="73"/>
    <s v="Emprendimientos Sostenibles "/>
    <s v="-"/>
    <s v="Pelafia Arenas León"/>
    <s v="Chuquisaca"/>
    <x v="3"/>
    <s v="Torre de Linares"/>
    <s v="Asociación de Mujeres Productoras de Torre de Linares"/>
    <m/>
    <s v="F"/>
    <m/>
    <x v="1"/>
  </r>
  <r>
    <n v="74"/>
    <s v="Emprendimientos Sostenibles "/>
    <s v="-"/>
    <s v="Victorina Gutierres"/>
    <s v="Chuquisaca"/>
    <x v="3"/>
    <s v="Torre de Linares"/>
    <s v="Asociación de Mujeres Productoras de Torre de Linares"/>
    <m/>
    <s v="F"/>
    <m/>
    <x v="1"/>
  </r>
  <r>
    <n v="75"/>
    <s v="Emprendimientos Sostenibles "/>
    <s v="-"/>
    <s v="Lourdes Mamani Puchili"/>
    <s v="Chuquisaca"/>
    <x v="3"/>
    <s v="Torre de Linares"/>
    <s v="Asociación de Mujeres Productoras de Torre de Linares"/>
    <m/>
    <s v="F"/>
    <m/>
    <x v="1"/>
  </r>
  <r>
    <n v="76"/>
    <s v="Emprendimientos Sostenibles "/>
    <s v="-"/>
    <s v="Serafina León Flores"/>
    <s v="Chuquisaca"/>
    <x v="3"/>
    <s v="Torre de Linares"/>
    <s v="Asociación de Mujeres Productoras de Torre de Linares"/>
    <m/>
    <s v="F"/>
    <m/>
    <x v="1"/>
  </r>
  <r>
    <n v="77"/>
    <s v="Emprendimientos Sostenibles "/>
    <s v="-"/>
    <s v="Eduarda Choque Ibarra"/>
    <s v="Chuquisaca"/>
    <x v="3"/>
    <s v="Torre de Linares"/>
    <s v="Asociación de Mujeres Productoras de Torre de Linares"/>
    <m/>
    <s v="F"/>
    <m/>
    <x v="1"/>
  </r>
  <r>
    <n v="78"/>
    <s v="Emprendimientos Sostenibles "/>
    <s v="-"/>
    <s v="Miguelina Choque Zeballos"/>
    <s v="Chuquisaca"/>
    <x v="3"/>
    <s v="Torre de Linares"/>
    <s v="Asociación de Mujeres Productoras de Torre de Linares"/>
    <m/>
    <s v="F"/>
    <m/>
    <x v="1"/>
  </r>
  <r>
    <n v="79"/>
    <s v="Emprendimientos Sostenibles "/>
    <s v="-"/>
    <s v="Victoria Cruz Arenas"/>
    <s v="Chuquisaca"/>
    <x v="3"/>
    <s v="Torre de Linares"/>
    <s v="Asociación de Mujeres Productoras de Torre de Linares"/>
    <m/>
    <s v="F"/>
    <m/>
    <x v="1"/>
  </r>
  <r>
    <n v="80"/>
    <s v="Emprendimientos Sostenibles "/>
    <s v="-"/>
    <s v="Primitiva Gonzales"/>
    <s v="Chuquisaca"/>
    <x v="3"/>
    <s v="Torre de Linares"/>
    <s v="Asociación de Mujeres Productoras de Torre de Linares"/>
    <m/>
    <s v="F"/>
    <m/>
    <x v="1"/>
  </r>
  <r>
    <n v="81"/>
    <s v="Emprendimientos Sostenibles "/>
    <s v="-"/>
    <s v="Concepciona Corma"/>
    <s v="Chuquisaca"/>
    <x v="3"/>
    <s v="Torre de Linares"/>
    <s v="Asociación de Mujeres Productoras de Torre de Linares"/>
    <m/>
    <s v="F"/>
    <m/>
    <x v="1"/>
  </r>
  <r>
    <n v="82"/>
    <s v="Emprendimientos Sostenibles "/>
    <s v="-"/>
    <s v="Tomasa Maturano Paco"/>
    <s v="Chuquisaca"/>
    <x v="3"/>
    <s v="Torre de Linares"/>
    <s v="Asociación de Mujeres Productoras de Torre de Linares"/>
    <m/>
    <s v="F"/>
    <m/>
    <x v="1"/>
  </r>
  <r>
    <n v="83"/>
    <s v="Emprendimientos Sostenibles "/>
    <s v="-"/>
    <s v="Cristina Vicente Condori"/>
    <s v="Chuquisaca"/>
    <x v="3"/>
    <s v="Torre de Linares"/>
    <s v="Asociación de Mujeres Productoras de Torre de Linares"/>
    <m/>
    <s v="F"/>
    <m/>
    <x v="1"/>
  </r>
  <r>
    <n v="84"/>
    <s v="Emprendimientos Sostenibles "/>
    <s v="-"/>
    <s v="Julia Vicente Diaz"/>
    <s v="Chuquisaca"/>
    <x v="3"/>
    <s v="Torre de Linares"/>
    <s v="Asociación de Mujeres Productoras de Torre de Linares"/>
    <m/>
    <s v="F"/>
    <m/>
    <x v="1"/>
  </r>
  <r>
    <n v="85"/>
    <s v="Emprendimientos Sostenibles "/>
    <s v="-"/>
    <s v="Toribia Bejarano Mejia"/>
    <s v="Chuquisaca"/>
    <x v="3"/>
    <s v="Torre de Linares"/>
    <s v="Asociación de Mujeres Productoras de Torre de Linares"/>
    <m/>
    <s v="F"/>
    <m/>
    <x v="1"/>
  </r>
  <r>
    <n v="86"/>
    <s v="Emprendimientos Sostenibles "/>
    <s v="-"/>
    <s v="Lidia León Paco"/>
    <s v="Chuquisaca"/>
    <x v="3"/>
    <s v="Torre de Linares"/>
    <s v="Asociación de Mujeres Productoras de Torre de Linares"/>
    <m/>
    <s v="F"/>
    <m/>
    <x v="1"/>
  </r>
  <r>
    <n v="87"/>
    <s v="Emprendimientos Sostenibles "/>
    <s v="-"/>
    <s v="Candelaria Panti Avendaño"/>
    <s v="Chuquisaca"/>
    <x v="3"/>
    <s v="Torre de Linares"/>
    <s v="Asociación de Mujeres Productoras de Torre de Linares"/>
    <m/>
    <s v="F"/>
    <m/>
    <x v="1"/>
  </r>
  <r>
    <n v="88"/>
    <s v="Emprendimientos Sostenibles "/>
    <s v="-"/>
    <s v="Santusa Leon Ortega"/>
    <s v="Chuquisaca"/>
    <x v="3"/>
    <s v="Torre de Linares"/>
    <s v="Asociación de Mujeres Productoras de Torre de Linares"/>
    <m/>
    <s v="F"/>
    <m/>
    <x v="1"/>
  </r>
  <r>
    <n v="89"/>
    <s v="Emprendimientos Sostenibles "/>
    <s v="-"/>
    <s v="Juana Choque Muñoz"/>
    <s v="Chuquisaca"/>
    <x v="3"/>
    <s v="Torre de Linares"/>
    <s v="Asociación de Mujeres Productoras de Torre de Linares"/>
    <m/>
    <s v="F"/>
    <m/>
    <x v="1"/>
  </r>
  <r>
    <n v="90"/>
    <s v="Emprendimientos Sostenibles "/>
    <s v="-"/>
    <s v="Adela Lupati Gonzales"/>
    <s v="Chuquisaca"/>
    <x v="3"/>
    <s v="Torre de Linares"/>
    <s v="Asociación de Mujeres Productoras de Torre de Linares"/>
    <m/>
    <s v="F"/>
    <m/>
    <x v="1"/>
  </r>
  <r>
    <n v="91"/>
    <s v="Emprendimientos Sostenibles "/>
    <s v="-"/>
    <s v="Dominga Maras Bejarano"/>
    <s v="Chuquisaca"/>
    <x v="3"/>
    <s v="Torre de Linares"/>
    <s v="Asociación de Mujeres Productoras de Torre de Linares"/>
    <m/>
    <s v="F"/>
    <m/>
    <x v="1"/>
  </r>
  <r>
    <n v="92"/>
    <s v="Emprendimientos Sostenibles "/>
    <s v="-"/>
    <s v="Santos Gilberto Choque "/>
    <s v="Chuquisaca"/>
    <x v="3"/>
    <s v="Torre de Linares"/>
    <s v="Asociación de Mujeres Productoras de Torre de Linares"/>
    <m/>
    <s v="M"/>
    <m/>
    <x v="1"/>
  </r>
  <r>
    <n v="93"/>
    <s v="Emprendimientos Sostenibles "/>
    <s v="-"/>
    <s v="Josefina Pacheco Corma"/>
    <s v="Chuquisaca"/>
    <x v="3"/>
    <s v="Torre de Linares"/>
    <s v="Asociación de Mujeres Productoras de Torre de Linares"/>
    <m/>
    <s v="F"/>
    <m/>
    <x v="1"/>
  </r>
  <r>
    <n v="94"/>
    <s v="Emprendimientos Sostenibles "/>
    <s v="-"/>
    <s v="Wilder Cruz Quispe "/>
    <s v="Chuquisaca "/>
    <x v="3"/>
    <s v="Payacota del Carmen"/>
    <s v="Asociación de mujeres Payacota del Carmen "/>
    <m/>
    <s v="M"/>
    <m/>
    <x v="2"/>
  </r>
  <r>
    <n v="95"/>
    <s v="Emprendimientos Sostenibles "/>
    <s v="-"/>
    <s v="Elvira Paco "/>
    <s v="Chuquisaca "/>
    <x v="3"/>
    <s v="Payacota del Carmen"/>
    <s v="Asociación de mujeres Payacota del Carmen "/>
    <m/>
    <s v="F"/>
    <m/>
    <x v="2"/>
  </r>
  <r>
    <n v="96"/>
    <s v="Emprendimientos Sostenibles "/>
    <s v="-"/>
    <s v="Martha Juchani Mamani"/>
    <s v="Chuquisaca "/>
    <x v="3"/>
    <s v="Payacota del Carmen"/>
    <s v="Asociación de mujeres Payacota del Carmen "/>
    <m/>
    <s v="F"/>
    <m/>
    <x v="2"/>
  </r>
  <r>
    <n v="97"/>
    <s v="Emprendimientos Sostenibles "/>
    <s v="-"/>
    <s v="Delia Cruz Salazar "/>
    <s v="Chuquisaca "/>
    <x v="3"/>
    <s v="Payacota del Carmen"/>
    <s v="Asociación de mujeres Payacota del Carmen "/>
    <m/>
    <s v="F"/>
    <m/>
    <x v="2"/>
  </r>
  <r>
    <n v="98"/>
    <s v="Emprendimientos Sostenibles "/>
    <s v="-"/>
    <s v="Hortencia Estrada Condori"/>
    <s v="Chuquisaca "/>
    <x v="3"/>
    <s v="Payacota del Carmen"/>
    <s v="Asociación de mujeres Payacota del Carmen "/>
    <m/>
    <s v="F"/>
    <m/>
    <x v="2"/>
  </r>
  <r>
    <n v="99"/>
    <s v="Emprendimientos Sostenibles "/>
    <s v="-"/>
    <s v="Marcial Mollo Chirinos "/>
    <s v="Chuquisaca "/>
    <x v="3"/>
    <s v="Payacota del Carmen"/>
    <s v="Asociación de mujeres Payacota del Carmen "/>
    <m/>
    <s v="M"/>
    <m/>
    <x v="2"/>
  </r>
  <r>
    <n v="100"/>
    <s v="Emprendimientos Sostenibles "/>
    <s v="-"/>
    <s v="Ismael León "/>
    <s v="Chuquisaca "/>
    <x v="3"/>
    <s v="Payacota del Carmen"/>
    <s v="Asociación de mujeres Payacota del Carmen "/>
    <m/>
    <s v="M"/>
    <m/>
    <x v="2"/>
  </r>
  <r>
    <n v="101"/>
    <s v="Emprendimientos Sostenibles "/>
    <s v="-"/>
    <s v="Marina Garcia Condori "/>
    <s v="Chuquisaca "/>
    <x v="3"/>
    <s v="Payacota del Carmen"/>
    <s v="Asociación de mujeres Payacota del Carmen "/>
    <m/>
    <s v="F"/>
    <m/>
    <x v="2"/>
  </r>
  <r>
    <n v="102"/>
    <s v="Emprendimientos Sostenibles "/>
    <s v="-"/>
    <s v="Roxana Mollo Aguilar "/>
    <s v="Chuquisaca "/>
    <x v="3"/>
    <s v="Payacota del Carmen"/>
    <s v="Asociación de mujeres Payacota del Carmen "/>
    <m/>
    <s v="F"/>
    <m/>
    <x v="2"/>
  </r>
  <r>
    <n v="103"/>
    <s v="Emprendimientos Sostenibles "/>
    <s v="-"/>
    <s v="Hilaria Rengifo Flores "/>
    <s v="Chuquisaca "/>
    <x v="3"/>
    <s v="Payacota del Carmen"/>
    <s v="Asociación de mujeres Payacota del Carmen "/>
    <m/>
    <s v="F"/>
    <m/>
    <x v="2"/>
  </r>
  <r>
    <n v="104"/>
    <s v="Emprendimientos Sostenibles "/>
    <s v="-"/>
    <s v="Flora Mamani Aldana "/>
    <s v="Chuquisaca "/>
    <x v="3"/>
    <s v="Payacota del Carmen"/>
    <s v="Asociación de mujeres Payacota del Carmen "/>
    <m/>
    <s v="F"/>
    <m/>
    <x v="2"/>
  </r>
  <r>
    <n v="105"/>
    <s v="Emprendimientos Sostenibles "/>
    <s v="-"/>
    <s v="Primitiva Rengifo Aguilar "/>
    <s v="Chuquisaca "/>
    <x v="3"/>
    <s v="Payacota del Carmen"/>
    <s v="Asociación de mujeres Payacota del Carmen "/>
    <m/>
    <s v="F"/>
    <m/>
    <x v="2"/>
  </r>
  <r>
    <n v="106"/>
    <s v="Emprendimientos Sostenibles "/>
    <s v="-"/>
    <s v="Alicia Siles Berrios"/>
    <s v="Chuquisaca "/>
    <x v="3"/>
    <s v="Payacota del Carmen"/>
    <s v="Asociación de mujeres Payacota del Carmen "/>
    <m/>
    <s v="F"/>
    <m/>
    <x v="2"/>
  </r>
  <r>
    <n v="107"/>
    <s v="Emprendimientos Sostenibles "/>
    <s v="-"/>
    <s v="Marina Corchado Vicente "/>
    <s v="Chuquisaca "/>
    <x v="3"/>
    <s v="Payacota del Carmen"/>
    <s v="Asociación de mujeres Payacota del Carmen "/>
    <m/>
    <s v="F"/>
    <m/>
    <x v="2"/>
  </r>
  <r>
    <n v="108"/>
    <s v="Emprendimientos Sostenibles "/>
    <s v="-"/>
    <s v="Uvaldina Aguilar Condori "/>
    <s v="Chuquisaca "/>
    <x v="3"/>
    <s v="Payacota del Carmen"/>
    <s v="Asociación de mujeres Payacota del Carmen "/>
    <m/>
    <s v="F"/>
    <m/>
    <x v="2"/>
  </r>
  <r>
    <n v="109"/>
    <s v="Emprendimientos Sostenibles "/>
    <s v="-"/>
    <s v="Maria Isabel Mollo Rengifo "/>
    <s v="Chuquisaca "/>
    <x v="3"/>
    <s v="Payacota del Carmen"/>
    <s v="Asociación de mujeres Payacota del Carmen "/>
    <m/>
    <s v="F"/>
    <m/>
    <x v="2"/>
  </r>
  <r>
    <n v="110"/>
    <s v="Emprendimientos Sostenibles "/>
    <s v="-"/>
    <s v="Eva Santos Soto "/>
    <s v="Chuquisaca "/>
    <x v="3"/>
    <s v="Payacota del Carmen"/>
    <s v="Asociación de mujeres Payacota del Carmen "/>
    <m/>
    <s v="F"/>
    <m/>
    <x v="2"/>
  </r>
  <r>
    <n v="111"/>
    <s v="Emprendimientos Sostenibles "/>
    <s v="-"/>
    <s v="Estela Quispe Flores "/>
    <s v="Chuquisaca "/>
    <x v="3"/>
    <s v="Payacota del Carmen"/>
    <s v="Asociación de mujeres Payacota del Carmen "/>
    <m/>
    <s v="F"/>
    <m/>
    <x v="2"/>
  </r>
  <r>
    <n v="112"/>
    <s v="Emprendimientos Sostenibles "/>
    <s v="-"/>
    <s v="Sonia Aguilar Condori"/>
    <s v="Chuquisaca "/>
    <x v="3"/>
    <s v="Payacota del Carmen"/>
    <s v="Asociación de mujeres Payacota del Carmen "/>
    <m/>
    <s v="F"/>
    <m/>
    <x v="2"/>
  </r>
  <r>
    <n v="113"/>
    <s v="Emprendimientos Sostenibles "/>
    <s v="-"/>
    <s v="Nelly Mollo Aguilar "/>
    <s v="Chuquisaca "/>
    <x v="3"/>
    <s v="Payacota del Carmen"/>
    <s v="Asociación de mujeres Payacota del Carmen "/>
    <m/>
    <s v="F"/>
    <m/>
    <x v="2"/>
  </r>
  <r>
    <n v="114"/>
    <s v="Emprendimientos Sostenibles "/>
    <s v="-"/>
    <s v="Juana Cayo Zalazar"/>
    <s v="Chuquisaca "/>
    <x v="3"/>
    <s v="Payacota del Carmen"/>
    <s v="Asociación de mujeres Payacota del Carmen "/>
    <m/>
    <s v="F"/>
    <m/>
    <x v="2"/>
  </r>
  <r>
    <n v="115"/>
    <s v="Emprendimientos Sostenibles "/>
    <s v="-"/>
    <s v="Aida Rivera"/>
    <s v="Chuquisaca "/>
    <x v="3"/>
    <s v="Payacota del Carmen"/>
    <s v="Asociación de mujeres Payacota del Carmen "/>
    <m/>
    <s v="F"/>
    <m/>
    <x v="2"/>
  </r>
  <r>
    <n v="116"/>
    <s v="Emprendimientos Sostenibles "/>
    <s v="-"/>
    <s v="Feliza Martinez Flores "/>
    <s v="Chuquisaca "/>
    <x v="3"/>
    <s v="Payacota del Carmen"/>
    <s v="Asociación de mujeres Payacota del Carmen "/>
    <m/>
    <s v="F"/>
    <m/>
    <x v="2"/>
  </r>
  <r>
    <n v="117"/>
    <s v="Emprendimientos Sostenibles "/>
    <s v="-"/>
    <s v="Teodoro Mamani Mollo"/>
    <s v="Chuquisaca "/>
    <x v="3"/>
    <s v="Payacota del Carmen"/>
    <s v="Asociación de mujeres Payacota del Carmen "/>
    <m/>
    <s v="M"/>
    <m/>
    <x v="2"/>
  </r>
  <r>
    <n v="118"/>
    <s v="Emprendimientos Sostenibles "/>
    <s v="-"/>
    <s v="Mirian Cayo Colque "/>
    <s v="Chuquisaca "/>
    <x v="3"/>
    <s v="Payacota del Carmen"/>
    <s v="Asociación de mujeres Payacota del Carmen "/>
    <m/>
    <s v="F"/>
    <m/>
    <x v="2"/>
  </r>
  <r>
    <n v="119"/>
    <s v="Emprendimientos Sostenibles "/>
    <s v="-"/>
    <s v="Pedro Polo"/>
    <s v="Tarija"/>
    <x v="4"/>
    <s v="Acherales"/>
    <s v="Asociación de Productores Apícolas de Tariquía"/>
    <m/>
    <s v="M"/>
    <m/>
    <x v="1"/>
  </r>
  <r>
    <n v="120"/>
    <s v="Emprendimientos Sostenibles "/>
    <s v="-"/>
    <s v="Rosa Chavarria Velasco"/>
    <s v="Tarija"/>
    <x v="4"/>
    <s v="Acherales"/>
    <s v="Asociación de Productores Apícolas de Tariquía"/>
    <m/>
    <s v="F"/>
    <m/>
    <x v="1"/>
  </r>
  <r>
    <n v="121"/>
    <s v="Emprendimientos Sostenibles "/>
    <s v="-"/>
    <s v="Adalid Cardozo"/>
    <s v="Tarija"/>
    <x v="4"/>
    <s v="Acherales"/>
    <s v="Asociación de Productores Apícolas de Tariquía"/>
    <m/>
    <s v="M"/>
    <m/>
    <x v="1"/>
  </r>
  <r>
    <n v="122"/>
    <s v="Emprendimientos Sostenibles "/>
    <s v="-"/>
    <s v="Delia Chavarria Velasco"/>
    <s v="Tarija"/>
    <x v="4"/>
    <s v="Acherales"/>
    <s v="Asociación de Productores Apícolas de Tariquía"/>
    <m/>
    <s v="F"/>
    <m/>
    <x v="1"/>
  </r>
  <r>
    <n v="123"/>
    <s v="Emprendimientos Sostenibles "/>
    <s v="-"/>
    <s v="Mario Cordero"/>
    <s v="Tarija"/>
    <x v="4"/>
    <s v="Acherales"/>
    <s v="Asociación de Productores Apícolas de Tariquía"/>
    <m/>
    <s v="M"/>
    <m/>
    <x v="1"/>
  </r>
  <r>
    <n v="124"/>
    <s v="Emprendimientos Sostenibles "/>
    <s v="-"/>
    <s v="Roman Jerez"/>
    <s v="Tarija"/>
    <x v="4"/>
    <s v="Acherales"/>
    <s v="Asociación de Productores Apícolas de Tariquía"/>
    <m/>
    <s v="M"/>
    <m/>
    <x v="1"/>
  </r>
  <r>
    <n v="125"/>
    <s v="Emprendimientos Sostenibles "/>
    <s v="-"/>
    <s v="Yeny Olivera Gutierrez"/>
    <s v="Tarija"/>
    <x v="4"/>
    <s v="Acherales"/>
    <s v="Asociación de Productores Apícolas de Tariquía"/>
    <m/>
    <s v="F"/>
    <m/>
    <x v="1"/>
  </r>
  <r>
    <n v="126"/>
    <s v="Emprendimientos Sostenibles "/>
    <s v="-"/>
    <s v="Zulema Ayelen Pereira"/>
    <s v="Tarija"/>
    <x v="4"/>
    <s v="Acherales"/>
    <s v="Asociación de Productores Apícolas de Tariquía"/>
    <m/>
    <s v="F"/>
    <m/>
    <x v="1"/>
  </r>
  <r>
    <n v="127"/>
    <s v="Emprendimientos Sostenibles "/>
    <s v="-"/>
    <s v="Victoria Polo"/>
    <s v="Tarija"/>
    <x v="4"/>
    <s v="Acherales"/>
    <s v="Asociación de Productores Apícolas de Tariquía"/>
    <m/>
    <s v="F"/>
    <m/>
    <x v="1"/>
  </r>
  <r>
    <n v="128"/>
    <s v="Emprendimientos Sostenibles "/>
    <s v="-"/>
    <s v="Rosa Maria Zutara"/>
    <s v="Tarija"/>
    <x v="4"/>
    <s v="Acherales"/>
    <s v="Asociación de Productores Apícolas de Tariquía"/>
    <m/>
    <s v="F"/>
    <m/>
    <x v="1"/>
  </r>
  <r>
    <n v="129"/>
    <s v="Emprendimientos Sostenibles "/>
    <s v="-"/>
    <s v="Olga Flores Cardozo"/>
    <s v="Tarija"/>
    <x v="4"/>
    <s v="Acherales"/>
    <s v="Asociación de Productores Apícolas de Tariquía"/>
    <m/>
    <s v="F"/>
    <m/>
    <x v="1"/>
  </r>
  <r>
    <n v="130"/>
    <s v="Emprendimientos Sostenibles "/>
    <s v="-"/>
    <s v="Nelida Zutara"/>
    <s v="Tarija"/>
    <x v="4"/>
    <s v="Acherales"/>
    <s v="Asociación de Productores Apícolas de Tariquía"/>
    <m/>
    <s v="F"/>
    <m/>
    <x v="1"/>
  </r>
  <r>
    <n v="131"/>
    <s v="Emprendimientos Sostenibles "/>
    <s v="-"/>
    <s v="Maria Flores Gareca"/>
    <s v="Tarija"/>
    <x v="4"/>
    <s v="Acherales"/>
    <s v="Asociación de Productores Apícolas de Tariquía"/>
    <m/>
    <s v="F"/>
    <m/>
    <x v="1"/>
  </r>
  <r>
    <n v="132"/>
    <s v="Emprendimientos Sostenibles "/>
    <s v="-"/>
    <s v="Lourdes Zutara Farfan"/>
    <s v="Tarija"/>
    <x v="4"/>
    <s v="Acherales"/>
    <s v="Asociación de Productores Apícolas de Tariquía"/>
    <m/>
    <s v="F"/>
    <m/>
    <x v="1"/>
  </r>
  <r>
    <n v="133"/>
    <s v="Emprendimientos Sostenibles "/>
    <s v="-"/>
    <s v="Leidy Sivila Lopez"/>
    <s v="Tarija"/>
    <x v="4"/>
    <s v="Acherales"/>
    <s v="Asociación de Productores Apícolas de Tariquía"/>
    <m/>
    <s v="F"/>
    <m/>
    <x v="1"/>
  </r>
  <r>
    <n v="134"/>
    <s v="Emprendimientos Sostenibles "/>
    <s v="-"/>
    <s v="Guadalupe Zutara"/>
    <s v="Tarija"/>
    <x v="4"/>
    <s v="Acherales"/>
    <s v="Asociación de Productores Apícolas de Tariquía"/>
    <m/>
    <s v="F"/>
    <m/>
    <x v="1"/>
  </r>
  <r>
    <n v="135"/>
    <s v="Emprendimientos Sostenibles "/>
    <s v="-"/>
    <s v="Fortunato Gareca"/>
    <s v="Tarija"/>
    <x v="4"/>
    <s v="Acherales"/>
    <s v="Asociación de Productores Apícolas de Tariquía"/>
    <m/>
    <s v="M"/>
    <m/>
    <x v="1"/>
  </r>
  <r>
    <n v="136"/>
    <s v="Emprendimientos Sostenibles "/>
    <s v="-"/>
    <s v="Carmen Gareca Baldiviezo"/>
    <s v="Tarija"/>
    <x v="4"/>
    <s v="Acherales"/>
    <s v="Asociación de Productores Apícolas de Tariquía"/>
    <m/>
    <s v="F"/>
    <m/>
    <x v="1"/>
  </r>
  <r>
    <n v="137"/>
    <s v="Emprendimientos Sostenibles "/>
    <s v="-"/>
    <s v="Apolinar Cardozo"/>
    <s v="Tarija"/>
    <x v="4"/>
    <s v="Acherales"/>
    <s v="Asociación de Productores Apícolas de Tariquía"/>
    <m/>
    <s v="M"/>
    <m/>
    <x v="1"/>
  </r>
  <r>
    <n v="138"/>
    <s v="Emprendimientos Sostenibles "/>
    <s v="-"/>
    <s v="Andrea Huallpa León"/>
    <s v="Tarija"/>
    <x v="4"/>
    <s v="Acherales"/>
    <s v="Asociación de Productores Apícolas de Tariquía"/>
    <m/>
    <s v="F"/>
    <m/>
    <x v="1"/>
  </r>
  <r>
    <n v="139"/>
    <s v="Emprendimientos Sostenibles "/>
    <s v="-"/>
    <s v="Alejandro Cardozo Romero"/>
    <s v="Tarija"/>
    <x v="4"/>
    <s v="Acherales"/>
    <s v="Asociación de Productores Apícolas de Tariquía"/>
    <m/>
    <s v="M"/>
    <m/>
    <x v="1"/>
  </r>
  <r>
    <n v="140"/>
    <s v="Emprendimientos Sostenibles "/>
    <s v="-"/>
    <s v="Alejandra G. Gareca"/>
    <s v="Tarija"/>
    <x v="4"/>
    <s v="Acherales"/>
    <s v="Asociación de Productores Apícolas de Tariquía"/>
    <m/>
    <s v="F"/>
    <m/>
    <x v="1"/>
  </r>
  <r>
    <n v="141"/>
    <s v="Emprendimientos Sostenibles "/>
    <s v="-"/>
    <s v="Alcira Polo"/>
    <s v="Tarija"/>
    <x v="4"/>
    <s v="Acherales"/>
    <s v="Asociación de Productores Apícolas de Tariquía"/>
    <m/>
    <s v="F"/>
    <m/>
    <x v="1"/>
  </r>
  <r>
    <n v="142"/>
    <s v="Emprendimientos Sostenibles "/>
    <s v="-"/>
    <s v="Adela Morales"/>
    <s v="Tarija"/>
    <x v="4"/>
    <s v="Acherales"/>
    <s v="Asociación de Productores Apícolas de Tariquía"/>
    <m/>
    <s v="F"/>
    <m/>
    <x v="1"/>
  </r>
  <r>
    <n v="143"/>
    <s v="Emprendimientos Sostenibles "/>
    <s v="-"/>
    <s v="Maria Cecilia Chaverria"/>
    <s v="Tarija"/>
    <x v="4"/>
    <s v="Acherales"/>
    <s v="Asociación de Productores Apícolas de Tariquía"/>
    <m/>
    <s v="F"/>
    <m/>
    <x v="1"/>
  </r>
  <r>
    <n v="144"/>
    <s v="Emprendimientos Sostenibles "/>
    <s v="-"/>
    <s v="Maximo Panozo Flores"/>
    <s v="Cochabamba"/>
    <x v="5"/>
    <s v="Aiquile"/>
    <s v="Asociación de apicultores del municipio de Aiquile"/>
    <m/>
    <s v="M"/>
    <m/>
    <x v="1"/>
  </r>
  <r>
    <n v="145"/>
    <s v="Emprendimientos Sostenibles "/>
    <s v="-"/>
    <s v="Guillermo Alarcon Ferrufino"/>
    <s v="Cochabamba"/>
    <x v="5"/>
    <s v="Aiquile"/>
    <s v="Asociación de apicultores del municipio de Aiquile"/>
    <m/>
    <s v="M"/>
    <m/>
    <x v="1"/>
  </r>
  <r>
    <n v="146"/>
    <s v="Emprendimientos Sostenibles "/>
    <s v="-"/>
    <s v="Aniceto Fernandez Rodriguez"/>
    <s v="Cochabamba"/>
    <x v="5"/>
    <s v="Aiquile"/>
    <s v="Asociación de apicultores del municipio de Aiquile"/>
    <m/>
    <s v="M"/>
    <m/>
    <x v="1"/>
  </r>
  <r>
    <n v="147"/>
    <s v="Emprendimientos Sostenibles "/>
    <s v="-"/>
    <s v="Fidel Torrez Rodriguez"/>
    <s v="Cochabamba"/>
    <x v="5"/>
    <s v="Aiquile"/>
    <s v="Asociación de apicultores del municipio de Aiquile"/>
    <m/>
    <s v="M"/>
    <m/>
    <x v="1"/>
  </r>
  <r>
    <n v="148"/>
    <s v="Emprendimientos Sostenibles "/>
    <s v="-"/>
    <s v="Aurora Vargas Quinteros"/>
    <s v="Cochabamba"/>
    <x v="5"/>
    <s v="Aiquile"/>
    <s v="Asociación de apicultores del municipio de Aiquile"/>
    <m/>
    <s v="F"/>
    <m/>
    <x v="1"/>
  </r>
  <r>
    <n v="149"/>
    <s v="Emprendimientos Sostenibles "/>
    <s v="-"/>
    <s v="Luisa Vargas Perez"/>
    <s v="Cochabamba"/>
    <x v="5"/>
    <s v="Aiquile"/>
    <s v="Asociación de apicultores del municipio de Aiquile"/>
    <m/>
    <s v="F"/>
    <m/>
    <x v="1"/>
  </r>
  <r>
    <n v="150"/>
    <s v="Emprendimientos Sostenibles "/>
    <s v="-"/>
    <s v="Martha Meneces Avila"/>
    <s v="Cochabamba"/>
    <x v="5"/>
    <s v="Aiquile"/>
    <s v="Asociación de apicultores del municipio de Aiquile"/>
    <m/>
    <s v="F"/>
    <m/>
    <x v="1"/>
  </r>
  <r>
    <n v="151"/>
    <s v="Emprendimientos Sostenibles "/>
    <s v="-"/>
    <s v="Godolfredo Arispe Chavarria"/>
    <s v="Cochabamba"/>
    <x v="5"/>
    <s v="Aiquile"/>
    <s v="Asociación de apicultores del municipio de Aiquile"/>
    <m/>
    <s v="M"/>
    <m/>
    <x v="1"/>
  </r>
  <r>
    <n v="152"/>
    <s v="Emprendimientos Sostenibles "/>
    <s v="-"/>
    <s v="Rosario Guzmán Tapia"/>
    <s v="Cochabamba"/>
    <x v="5"/>
    <s v="Aiquile"/>
    <s v="Asociación de apicultores del municipio de Aiquile"/>
    <m/>
    <s v="F"/>
    <m/>
    <x v="1"/>
  </r>
  <r>
    <n v="153"/>
    <s v="Emprendimientos Sostenibles "/>
    <s v="-"/>
    <s v="Sonia Vargas Quinteros"/>
    <s v="Cochabamba"/>
    <x v="5"/>
    <s v="Aiquile"/>
    <s v="Asociación de apicultores del municipio de Aiquile"/>
    <m/>
    <s v="F"/>
    <m/>
    <x v="1"/>
  </r>
  <r>
    <n v="154"/>
    <s v="Emprendimientos Sostenibles "/>
    <s v="-"/>
    <s v="Martina Quinteros"/>
    <s v="Cochabamba"/>
    <x v="5"/>
    <s v="Aiquile"/>
    <s v="Asociación de apicultores del municipio de Aiquile"/>
    <m/>
    <s v="F"/>
    <m/>
    <x v="1"/>
  </r>
  <r>
    <n v="155"/>
    <s v="Emprendimientos Sostenibles "/>
    <s v="-"/>
    <s v="Primitiva Alvarez Barrios"/>
    <s v="Cochabamba"/>
    <x v="5"/>
    <s v="Aiquile"/>
    <s v="Asociación de apicultores del municipio de Aiquile"/>
    <m/>
    <s v="F"/>
    <m/>
    <x v="1"/>
  </r>
  <r>
    <n v="156"/>
    <s v="Emprendimientos Sostenibles "/>
    <s v="-"/>
    <s v="Teófilo Claros Rojas"/>
    <s v="Cochabamba"/>
    <x v="5"/>
    <s v="Aiquile"/>
    <s v="Asociación de apicultores del municipio de Aiquile"/>
    <m/>
    <s v="M"/>
    <m/>
    <x v="1"/>
  </r>
  <r>
    <n v="157"/>
    <s v="Emprendimientos Sostenibles "/>
    <s v="-"/>
    <s v="Primitivo Vargas Quinteros"/>
    <s v="Cochabamba"/>
    <x v="5"/>
    <s v="Aiquile"/>
    <s v="Asociación de apicultores del municipio de Aiquile"/>
    <m/>
    <s v="M"/>
    <m/>
    <x v="1"/>
  </r>
  <r>
    <n v="158"/>
    <s v="Emprendimientos Sostenibles "/>
    <s v="-"/>
    <s v="Rosalia Vargas Quinteros"/>
    <s v="Cochabamba"/>
    <x v="5"/>
    <s v="Aiquile"/>
    <s v="Asociación de apicultores del municipio de Aiquile"/>
    <m/>
    <s v="F"/>
    <m/>
    <x v="1"/>
  </r>
  <r>
    <n v="159"/>
    <s v="Emprendimientos Sostenibles "/>
    <s v="-"/>
    <s v="Eucebia Córdova Cabrera"/>
    <s v="Cochabamba"/>
    <x v="5"/>
    <s v="Aiquile"/>
    <s v="Asociación de apicultores del municipio de Aiquile"/>
    <m/>
    <s v="F"/>
    <m/>
    <x v="1"/>
  </r>
  <r>
    <n v="160"/>
    <s v="Emprendimientos Sostenibles "/>
    <s v="-"/>
    <s v="Marcelino Macias Panozo"/>
    <s v="Cochabamba"/>
    <x v="5"/>
    <s v="Aiquile"/>
    <s v="Asociación de apicultores del municipio de Aiquile"/>
    <m/>
    <s v="M"/>
    <m/>
    <x v="1"/>
  </r>
  <r>
    <n v="161"/>
    <s v="Emprendimientos Sostenibles "/>
    <s v="-"/>
    <s v="Sebastián Trujillo Fernandez"/>
    <s v="Cochabamba"/>
    <x v="5"/>
    <s v="Aiquile"/>
    <s v="Asociación de apicultores del municipio de Aiquile"/>
    <m/>
    <s v="M"/>
    <m/>
    <x v="1"/>
  </r>
  <r>
    <n v="162"/>
    <s v="Emprendimientos Sostenibles "/>
    <s v="-"/>
    <s v="Gabriel Cabrera"/>
    <s v="Cochabamba"/>
    <x v="5"/>
    <s v="Aiquile"/>
    <s v="Asociación de apicultores del municipio de Aiquile"/>
    <m/>
    <s v="M"/>
    <m/>
    <x v="1"/>
  </r>
  <r>
    <n v="163"/>
    <s v="Emprendimientos Sostenibles "/>
    <s v="-"/>
    <s v="Mario Claros Barriga"/>
    <s v="Cochabamba"/>
    <x v="5"/>
    <s v="Aiquile"/>
    <s v="Asociación de apicultores del municipio de Aiquile"/>
    <m/>
    <s v="M"/>
    <m/>
    <x v="1"/>
  </r>
  <r>
    <n v="164"/>
    <s v="Emprendimientos Sostenibles "/>
    <s v="-"/>
    <s v="Maria Elena Lozada"/>
    <s v="Cochabamba"/>
    <x v="5"/>
    <s v="Aiquile"/>
    <s v="Asociación de apicultores del municipio de Aiquile"/>
    <m/>
    <s v="F"/>
    <m/>
    <x v="1"/>
  </r>
  <r>
    <n v="165"/>
    <s v="Emprendimientos Sostenibles "/>
    <s v="-"/>
    <s v="Faustino Salazar "/>
    <s v="Cochabamba"/>
    <x v="5"/>
    <s v="Aiquile"/>
    <s v="Asociación de apicultores del municipio de Aiquile"/>
    <m/>
    <s v="M"/>
    <m/>
    <x v="1"/>
  </r>
  <r>
    <n v="166"/>
    <s v="Emprendimientos Sostenibles "/>
    <s v="-"/>
    <s v="Abraham Meneces Reyes"/>
    <s v="Cochabamba"/>
    <x v="5"/>
    <s v="Aiquile"/>
    <s v="Asociación de apicultores del municipio de Aiquile"/>
    <m/>
    <s v="M"/>
    <m/>
    <x v="1"/>
  </r>
  <r>
    <n v="167"/>
    <s v="Emprendimientos Sostenibles "/>
    <s v="-"/>
    <s v="Victoria Claros Rodriguez"/>
    <s v="Cochabamba"/>
    <x v="5"/>
    <s v="Aiquile"/>
    <s v="Asociación de apicultores del municipio de Aiquile"/>
    <m/>
    <s v="F"/>
    <m/>
    <x v="1"/>
  </r>
  <r>
    <n v="168"/>
    <s v="Emprendimientos Sostenibles "/>
    <s v="-"/>
    <s v="Wilfredo Cordero Mejia"/>
    <s v="Cochabamba"/>
    <x v="5"/>
    <s v="Aiquile"/>
    <s v="Asociación de apicultores del municipio de Aiquile"/>
    <m/>
    <s v="M"/>
    <m/>
    <x v="1"/>
  </r>
  <r>
    <n v="169"/>
    <s v="Emprendimientos Sostenibles "/>
    <s v="-"/>
    <s v="Edelfrido Zeballos R."/>
    <s v="Cochabamba"/>
    <x v="6"/>
    <s v="Mizque"/>
    <s v="Asociación de apicultores del municipio de Mizque"/>
    <m/>
    <s v="M"/>
    <m/>
    <x v="1"/>
  </r>
  <r>
    <n v="170"/>
    <s v="Emprendimientos Sostenibles "/>
    <s v="-"/>
    <s v="Franciso Marin Rosas"/>
    <s v="Cochabamba"/>
    <x v="6"/>
    <s v="Mizque"/>
    <s v="Asociación de apicultores del municipio de Mizque"/>
    <m/>
    <s v="M"/>
    <m/>
    <x v="1"/>
  </r>
  <r>
    <n v="171"/>
    <s v="Emprendimientos Sostenibles "/>
    <s v="-"/>
    <s v="Martha Vela Caceres"/>
    <s v="Cochabamba"/>
    <x v="6"/>
    <s v="Mizque"/>
    <s v="Asociación de apicultores del municipio de Mizque"/>
    <m/>
    <s v="F"/>
    <m/>
    <x v="1"/>
  </r>
  <r>
    <n v="172"/>
    <s v="Emprendimientos Sostenibles "/>
    <s v="-"/>
    <s v="Fausto Ramirez"/>
    <s v="Cochabamba"/>
    <x v="6"/>
    <s v="Mizque"/>
    <s v="Asociación de apicultores del municipio de Mizque"/>
    <m/>
    <s v="M"/>
    <m/>
    <x v="1"/>
  </r>
  <r>
    <n v="173"/>
    <s v="Emprendimientos Sostenibles "/>
    <s v="-"/>
    <s v="Olimpia Rojas M."/>
    <s v="Cochabamba"/>
    <x v="6"/>
    <s v="Mizque"/>
    <s v="Asociación de apicultores del municipio de Mizque"/>
    <m/>
    <s v="F"/>
    <m/>
    <x v="1"/>
  </r>
  <r>
    <n v="174"/>
    <s v="Emprendimientos Sostenibles "/>
    <s v="-"/>
    <s v="Salome Caceres R."/>
    <s v="Cochabamba"/>
    <x v="6"/>
    <s v="Mizque"/>
    <s v="Asociación de apicultores del municipio de Mizque"/>
    <m/>
    <s v="F"/>
    <m/>
    <x v="1"/>
  </r>
  <r>
    <n v="175"/>
    <s v="Emprendimientos Sostenibles "/>
    <s v="-"/>
    <s v="Filomena Castro Claros"/>
    <s v="Cochabamba"/>
    <x v="6"/>
    <s v="Mizque"/>
    <s v="Asociación de apicultores del municipio de Mizque"/>
    <m/>
    <s v="F"/>
    <m/>
    <x v="1"/>
  </r>
  <r>
    <n v="176"/>
    <s v="Emprendimientos Sostenibles "/>
    <s v="-"/>
    <s v="Jorge Vargas Guevara"/>
    <s v="Cochabamba"/>
    <x v="6"/>
    <s v="Mizque"/>
    <s v="Asociación de apicultores del municipio de Mizque"/>
    <m/>
    <s v="M"/>
    <m/>
    <x v="1"/>
  </r>
  <r>
    <n v="177"/>
    <s v="Emprendimientos Sostenibles "/>
    <s v="-"/>
    <s v="Juan Carlos Torrico"/>
    <s v="Cochabamba"/>
    <x v="6"/>
    <s v="Mizque"/>
    <s v="Asociación de apicultores del municipio de Mizque"/>
    <m/>
    <s v="M"/>
    <m/>
    <x v="1"/>
  </r>
  <r>
    <n v="178"/>
    <s v="Emprendimientos Sostenibles "/>
    <s v="-"/>
    <s v="Osencia Pozo Z."/>
    <s v="Cochabamba"/>
    <x v="6"/>
    <s v="Mizque"/>
    <s v="Asociación de apicultores del municipio de Mizque"/>
    <m/>
    <s v="F"/>
    <m/>
    <x v="1"/>
  </r>
  <r>
    <n v="179"/>
    <s v="Emprendimientos Sostenibles "/>
    <s v="-"/>
    <s v="Zulma Fernandez"/>
    <s v="Cochabamba"/>
    <x v="6"/>
    <s v="Mizque"/>
    <s v="Asociación de apicultores del municipio de Mizque"/>
    <m/>
    <s v="F"/>
    <m/>
    <x v="1"/>
  </r>
  <r>
    <n v="180"/>
    <s v="Emprendimientos Sostenibles "/>
    <s v="-"/>
    <s v="Isidora Soto Sanchez"/>
    <s v="Cochabamba"/>
    <x v="6"/>
    <s v="Mizque"/>
    <s v="Asociación de apicultores del municipio de Mizque"/>
    <m/>
    <s v="F"/>
    <m/>
    <x v="1"/>
  </r>
  <r>
    <n v="181"/>
    <s v="Emprendimientos Sostenibles "/>
    <s v="-"/>
    <s v="Lidia Cano"/>
    <s v="Cochabamba"/>
    <x v="6"/>
    <s v="Mizque"/>
    <s v="Asociación de apicultores del municipio de Mizque"/>
    <m/>
    <s v="F"/>
    <m/>
    <x v="1"/>
  </r>
  <r>
    <n v="182"/>
    <s v="Emprendimientos Sostenibles "/>
    <s v="-"/>
    <s v="Rafael Fernández"/>
    <s v="Cochabamba"/>
    <x v="6"/>
    <s v="Mizque"/>
    <s v="Asociación de apicultores del municipio de Mizque"/>
    <m/>
    <s v="M"/>
    <m/>
    <x v="1"/>
  </r>
  <r>
    <n v="183"/>
    <s v="Emprendimientos Sostenibles "/>
    <s v="-"/>
    <s v="Milton Gonzales"/>
    <s v="Cochabamba"/>
    <x v="6"/>
    <s v="Mizque"/>
    <s v="Asociación de apicultores del municipio de Mizque"/>
    <m/>
    <s v="M"/>
    <m/>
    <x v="1"/>
  </r>
  <r>
    <n v="184"/>
    <s v="Emprendimientos Sostenibles "/>
    <s v="-"/>
    <s v="Siprian Zenteno"/>
    <s v="Cochabamba"/>
    <x v="6"/>
    <s v="Mizque"/>
    <s v="Asociación de apicultores del municipio de Mizque"/>
    <m/>
    <s v="M"/>
    <m/>
    <x v="1"/>
  </r>
  <r>
    <n v="185"/>
    <s v="Emprendimientos Sostenibles "/>
    <s v="-"/>
    <s v="Carlos Vallejos "/>
    <s v="Cochabamba"/>
    <x v="6"/>
    <s v="Mizque"/>
    <s v="Asociación de apicultores del municipio de Mizque"/>
    <m/>
    <s v="M"/>
    <m/>
    <x v="1"/>
  </r>
  <r>
    <n v="186"/>
    <s v="Emprendimientos Sostenibles "/>
    <s v="-"/>
    <s v="Baleriano Camacho"/>
    <s v="Cochabamba"/>
    <x v="6"/>
    <s v="Mizque"/>
    <s v="Asociación de apicultores del municipio de Mizque"/>
    <m/>
    <s v="M"/>
    <m/>
    <x v="1"/>
  </r>
  <r>
    <n v="187"/>
    <s v="Emprendimientos Sostenibles "/>
    <s v="-"/>
    <s v="Alicia Chambi"/>
    <s v="Cochabamba"/>
    <x v="6"/>
    <s v="Mizque"/>
    <s v="Asociación de apicultores del municipio de Mizque"/>
    <m/>
    <s v="F"/>
    <m/>
    <x v="1"/>
  </r>
  <r>
    <n v="188"/>
    <s v="Emprendimientos Sostenibles "/>
    <s v="-"/>
    <s v="Vilma Jaldin"/>
    <s v="Cochabamba"/>
    <x v="6"/>
    <s v="Mizque"/>
    <s v="Asociación de apicultores del municipio de Mizque"/>
    <m/>
    <s v="F"/>
    <m/>
    <x v="1"/>
  </r>
  <r>
    <n v="189"/>
    <s v="Emprendimientos Sostenibles "/>
    <s v="-"/>
    <s v="Eusebio Marin"/>
    <s v="Cochabamba"/>
    <x v="6"/>
    <s v="Mizque"/>
    <s v="Asociación de apicultores del municipio de Mizque"/>
    <m/>
    <s v="M"/>
    <m/>
    <x v="1"/>
  </r>
  <r>
    <n v="190"/>
    <s v="Emprendimientos Sostenibles "/>
    <s v="-"/>
    <s v="David Paules Castro"/>
    <s v="Cochabamba"/>
    <x v="6"/>
    <s v="Mizque"/>
    <s v="Asociación de apicultores del municipio de Mizque"/>
    <m/>
    <s v="M"/>
    <m/>
    <x v="1"/>
  </r>
  <r>
    <n v="191"/>
    <s v="Emprendimientos Sostenibles "/>
    <s v="-"/>
    <s v="Roberto Torrico"/>
    <s v="Cochabamba"/>
    <x v="6"/>
    <s v="Mizque"/>
    <s v="Asociación de apicultores del municipio de Mizque"/>
    <m/>
    <s v="M"/>
    <m/>
    <x v="1"/>
  </r>
  <r>
    <n v="192"/>
    <s v="Emprendimientos Sostenibles "/>
    <s v="-"/>
    <s v="Vitaliana Rivas"/>
    <s v="Cochabamba"/>
    <x v="6"/>
    <s v="Mizque"/>
    <s v="Asociación de apicultores del municipio de Mizque"/>
    <m/>
    <s v="F"/>
    <m/>
    <x v="1"/>
  </r>
  <r>
    <n v="193"/>
    <s v="Emprendimientos Sostenibles "/>
    <s v="-"/>
    <s v="Luis Omonte Arispe"/>
    <s v="Cochabamba"/>
    <x v="6"/>
    <s v="Mizque"/>
    <s v="Asociación de apicultores del municipio de Mizque"/>
    <m/>
    <s v="M"/>
    <m/>
    <x v="1"/>
  </r>
  <r>
    <n v="194"/>
    <s v="Emprendimientos Sostenibles "/>
    <s v="-"/>
    <s v="Mirian Tolaba Segovia"/>
    <s v="Tarija"/>
    <x v="7"/>
    <m/>
    <s v="Unipersonal"/>
    <m/>
    <s v="F"/>
    <m/>
    <x v="3"/>
  </r>
  <r>
    <n v="195"/>
    <s v="Emprendimientos Sostenibles "/>
    <s v="-"/>
    <s v="Britney Nina"/>
    <s v="Tarija"/>
    <x v="7"/>
    <m/>
    <s v="Unipersonal"/>
    <m/>
    <s v="F"/>
    <m/>
    <x v="3"/>
  </r>
  <r>
    <n v="196"/>
    <s v="Emprendimientos Sostenibles "/>
    <s v="-"/>
    <s v="Ayelen Alejandra Ontiveros Jaramillo"/>
    <s v="Tarija"/>
    <x v="7"/>
    <m/>
    <s v="Unipersonal"/>
    <m/>
    <s v="F"/>
    <m/>
    <x v="3"/>
  </r>
  <r>
    <n v="197"/>
    <s v="Emprendimientos Sostenibles "/>
    <s v="-"/>
    <s v="Ana Marina Romero Michel"/>
    <s v="Tarija"/>
    <x v="7"/>
    <m/>
    <s v="Unipersonal"/>
    <m/>
    <s v="F"/>
    <m/>
    <x v="3"/>
  </r>
  <r>
    <n v="198"/>
    <s v="Emprendimientos Sostenibles "/>
    <s v="-"/>
    <s v="Gabriela Tarifa"/>
    <s v="Tarija"/>
    <x v="7"/>
    <m/>
    <s v="Unipersonal"/>
    <m/>
    <s v="F"/>
    <m/>
    <x v="3"/>
  </r>
  <r>
    <n v="199"/>
    <s v="Emprendimientos Sostenibles "/>
    <s v="-"/>
    <s v="Valeria Ramos Mendoza"/>
    <s v="Tarija"/>
    <x v="7"/>
    <m/>
    <s v="Unipersonal"/>
    <m/>
    <s v="F"/>
    <m/>
    <x v="3"/>
  </r>
  <r>
    <n v="200"/>
    <s v="Emprendimientos Sostenibles "/>
    <s v="-"/>
    <s v="Pamela Telles Alarcón"/>
    <s v="Tarija"/>
    <x v="7"/>
    <m/>
    <s v="Unipersonal"/>
    <m/>
    <s v="F"/>
    <m/>
    <x v="3"/>
  </r>
  <r>
    <n v="201"/>
    <s v="Emprendimientos Sostenibles "/>
    <s v="-"/>
    <s v="Deyna Pajarí"/>
    <s v="Tarija"/>
    <x v="7"/>
    <m/>
    <s v="Unipersonal"/>
    <m/>
    <s v="F"/>
    <m/>
    <x v="3"/>
  </r>
  <r>
    <n v="202"/>
    <s v="Emprendimientos Sostenibles "/>
    <s v="-"/>
    <s v="Wilma Torres Jurado"/>
    <s v="Tarija"/>
    <x v="7"/>
    <m/>
    <s v="Unipersonal"/>
    <m/>
    <s v="F"/>
    <m/>
    <x v="3"/>
  </r>
  <r>
    <n v="203"/>
    <s v="Emprendimientos Sostenibles "/>
    <s v="-"/>
    <s v="Hellen Rodríguez Romero"/>
    <s v="Tarija"/>
    <x v="7"/>
    <m/>
    <s v="Unipersonal"/>
    <m/>
    <s v="F"/>
    <m/>
    <x v="3"/>
  </r>
  <r>
    <n v="204"/>
    <s v="Emprendimientos Sostenibles "/>
    <s v="-"/>
    <s v="Jesus Esteban Cruz Cardozo"/>
    <s v="Tarija"/>
    <x v="7"/>
    <m/>
    <s v="Unipersonal"/>
    <m/>
    <s v="M"/>
    <m/>
    <x v="3"/>
  </r>
  <r>
    <n v="205"/>
    <s v="Emprendimientos Sostenibles "/>
    <s v="-"/>
    <s v="Alix Añazco Velasquez"/>
    <s v="Tarija"/>
    <x v="7"/>
    <m/>
    <s v="Unipersonal"/>
    <m/>
    <s v="M"/>
    <m/>
    <x v="3"/>
  </r>
  <r>
    <n v="206"/>
    <s v="Emprendimientos Sostenibles "/>
    <s v="-"/>
    <s v="Rosario Sanchez"/>
    <s v="Tarija"/>
    <x v="7"/>
    <m/>
    <s v="Unipersonal"/>
    <m/>
    <s v="F"/>
    <m/>
    <x v="3"/>
  </r>
  <r>
    <n v="207"/>
    <s v="Emprendimientos Sostenibles "/>
    <s v="-"/>
    <s v="Leudan Ramos Torres"/>
    <s v="Tarija"/>
    <x v="7"/>
    <m/>
    <s v="Unipersonal"/>
    <m/>
    <s v="M"/>
    <m/>
    <x v="3"/>
  </r>
  <r>
    <n v="208"/>
    <s v="Emprendimientos Sostenibles "/>
    <s v="-"/>
    <s v="Rodrigo Churquina"/>
    <s v="Tarija"/>
    <x v="7"/>
    <m/>
    <s v="Unipersonal"/>
    <m/>
    <s v="M"/>
    <m/>
    <x v="3"/>
  </r>
  <r>
    <n v="209"/>
    <s v="Emprendimientos Sostenibles "/>
    <s v="-"/>
    <s v="Nayeli Lopez"/>
    <s v="Tarija"/>
    <x v="7"/>
    <m/>
    <s v="Unipersonal"/>
    <m/>
    <s v="F"/>
    <m/>
    <x v="3"/>
  </r>
  <r>
    <n v="210"/>
    <s v="Emprendimientos Sostenibles "/>
    <s v="-"/>
    <s v="Leida Virginia Martinez Jurado"/>
    <s v="Tarija"/>
    <x v="7"/>
    <m/>
    <s v="Unipersonal"/>
    <m/>
    <s v="F"/>
    <m/>
    <x v="3"/>
  </r>
  <r>
    <n v="211"/>
    <s v="Emprendimientos Sostenibles "/>
    <s v="-"/>
    <s v="Alie Aramayo Varas"/>
    <s v="Tarija"/>
    <x v="7"/>
    <m/>
    <s v="Unipersonal"/>
    <m/>
    <s v="F"/>
    <m/>
    <x v="3"/>
  </r>
  <r>
    <n v="212"/>
    <s v="Emprendimientos Sostenibles "/>
    <s v="-"/>
    <s v="Gladys Borja Gareca"/>
    <s v="Tarija"/>
    <x v="7"/>
    <m/>
    <s v="Unipersonal"/>
    <m/>
    <s v="F"/>
    <m/>
    <x v="3"/>
  </r>
  <r>
    <n v="213"/>
    <s v="Emprendimientos Sostenibles "/>
    <s v="-"/>
    <s v="Elizabeth Lozano Gallardo"/>
    <s v="Tarija"/>
    <x v="7"/>
    <m/>
    <s v="Unipersonal"/>
    <m/>
    <s v="F"/>
    <m/>
    <x v="3"/>
  </r>
  <r>
    <n v="214"/>
    <s v="Emprendimientos Sostenibles "/>
    <s v="-"/>
    <s v="Angela Virginia Pino"/>
    <s v="Tarija"/>
    <x v="7"/>
    <m/>
    <s v="Unipersonal"/>
    <m/>
    <s v="F"/>
    <m/>
    <x v="3"/>
  </r>
  <r>
    <n v="215"/>
    <s v="Emprendimientos Sostenibles "/>
    <s v="-"/>
    <s v="Trinidad Franco Soruco"/>
    <s v="Tarija"/>
    <x v="7"/>
    <m/>
    <s v="Unipersonal"/>
    <m/>
    <s v="F"/>
    <m/>
    <x v="3"/>
  </r>
  <r>
    <n v="216"/>
    <s v="Emprendimientos Sostenibles "/>
    <s v="-"/>
    <s v="Bill Sadem Gutierrez"/>
    <s v="Tarija"/>
    <x v="7"/>
    <m/>
    <s v="Unipersonal"/>
    <m/>
    <s v="M"/>
    <m/>
    <x v="3"/>
  </r>
  <r>
    <n v="217"/>
    <s v="Emprendimientos Sostenibles "/>
    <s v="-"/>
    <s v="Axel Antony Herrera "/>
    <s v="Tarija"/>
    <x v="7"/>
    <m/>
    <s v="Unipersonal"/>
    <m/>
    <s v="M"/>
    <m/>
    <x v="3"/>
  </r>
  <r>
    <n v="218"/>
    <s v="Emprendimientos Sostenibles "/>
    <s v="-"/>
    <s v="Pablo Giron"/>
    <s v="Tarija"/>
    <x v="7"/>
    <m/>
    <s v="Unipersonal"/>
    <m/>
    <s v="M"/>
    <m/>
    <x v="3"/>
  </r>
  <r>
    <n v="219"/>
    <s v="Emprendimientos Sostenibles "/>
    <s v="-"/>
    <s v="Emilia Sánchez"/>
    <s v="Tarija"/>
    <x v="7"/>
    <m/>
    <s v="Unipersonal"/>
    <m/>
    <s v="F"/>
    <m/>
    <x v="3"/>
  </r>
  <r>
    <n v="220"/>
    <s v="Emprendimientos Sostenibles "/>
    <s v="-"/>
    <s v="Elvidio Sanchez"/>
    <s v="Tarija"/>
    <x v="7"/>
    <m/>
    <s v="Unipersonal"/>
    <m/>
    <s v="M"/>
    <m/>
    <x v="3"/>
  </r>
  <r>
    <n v="221"/>
    <s v="Emprendimientos Sostenibles "/>
    <s v="-"/>
    <s v="Irma Huayllani M."/>
    <s v="Tarija"/>
    <x v="7"/>
    <m/>
    <s v="Unipersonal"/>
    <m/>
    <s v="F"/>
    <m/>
    <x v="3"/>
  </r>
  <r>
    <n v="222"/>
    <s v="Emprendimientos Sostenibles "/>
    <s v="-"/>
    <s v="Mirtha Santos Choque"/>
    <s v="Tarija"/>
    <x v="7"/>
    <m/>
    <s v="Unipersonal"/>
    <m/>
    <s v="F"/>
    <m/>
    <x v="3"/>
  </r>
  <r>
    <n v="223"/>
    <s v="Emprendimientos Sostenibles "/>
    <s v="-"/>
    <s v="Soledad Alcoba Jaramillo"/>
    <s v="Tarija"/>
    <x v="7"/>
    <m/>
    <s v="Unipersonal"/>
    <m/>
    <s v="F"/>
    <m/>
    <x v="3"/>
  </r>
  <r>
    <n v="224"/>
    <s v="Emprendimientos Sostenibles "/>
    <s v="-"/>
    <s v="Milton Cuiza Ninaja"/>
    <s v="Chuquisaca"/>
    <x v="8"/>
    <m/>
    <s v="Unipersonal"/>
    <m/>
    <s v="M"/>
    <m/>
    <x v="4"/>
  </r>
  <r>
    <n v="225"/>
    <s v="Emprendimientos Sostenibles "/>
    <s v="-"/>
    <s v="Ana Luisa Diaz"/>
    <s v="Chuquisaca"/>
    <x v="8"/>
    <m/>
    <s v="Unipersonal"/>
    <m/>
    <s v="F"/>
    <m/>
    <x v="4"/>
  </r>
  <r>
    <n v="226"/>
    <s v="Emprendimientos Sostenibles "/>
    <s v="-"/>
    <s v="Adid Cruz Mollo"/>
    <s v="Chuquisaca"/>
    <x v="8"/>
    <m/>
    <s v="Unipersonal"/>
    <m/>
    <s v="M"/>
    <m/>
    <x v="4"/>
  </r>
  <r>
    <n v="227"/>
    <s v="Emprendimientos Sostenibles "/>
    <s v="-"/>
    <s v="Esmeralda Acuña Villca"/>
    <s v="Chuquisaca"/>
    <x v="8"/>
    <m/>
    <s v="Unipersonal"/>
    <m/>
    <s v="F"/>
    <m/>
    <x v="4"/>
  </r>
  <r>
    <n v="228"/>
    <s v="Emprendimientos Sostenibles "/>
    <s v="-"/>
    <s v="Asly Katrina Mercado"/>
    <s v="Chuquisaca"/>
    <x v="8"/>
    <m/>
    <s v="Unipersonal"/>
    <m/>
    <s v="F"/>
    <m/>
    <x v="4"/>
  </r>
  <r>
    <n v="229"/>
    <s v="Emprendimientos Sostenibles "/>
    <s v="-"/>
    <s v="Margarita Cardozo Rivera"/>
    <s v="Chuquisaca"/>
    <x v="8"/>
    <m/>
    <s v="Unipersonal"/>
    <m/>
    <s v="F"/>
    <m/>
    <x v="4"/>
  </r>
  <r>
    <n v="230"/>
    <s v="Emprendimientos Sostenibles "/>
    <s v="-"/>
    <s v="Cristian Alejandro Colque Rodriguez"/>
    <s v="Chuquisaca"/>
    <x v="8"/>
    <m/>
    <s v="Unipersonal"/>
    <m/>
    <s v="M"/>
    <m/>
    <x v="4"/>
  </r>
  <r>
    <n v="231"/>
    <s v="Emprendimientos Sostenibles "/>
    <s v="-"/>
    <s v="Francisca Llonque Orco"/>
    <s v="Chuquisaca"/>
    <x v="8"/>
    <m/>
    <s v="Unipersonal"/>
    <m/>
    <s v="F"/>
    <m/>
    <x v="4"/>
  </r>
  <r>
    <n v="232"/>
    <s v="Emprendimientos Sostenibles "/>
    <s v="-"/>
    <s v="Sarepta Puma Condori"/>
    <s v="Chuquisaca"/>
    <x v="8"/>
    <m/>
    <s v="Unipersonal"/>
    <m/>
    <s v="F"/>
    <m/>
    <x v="4"/>
  </r>
  <r>
    <n v="233"/>
    <s v="Emprendimientos Sostenibles "/>
    <s v="-"/>
    <s v="Sandra Ninaja Meza"/>
    <s v="Chuquisaca"/>
    <x v="8"/>
    <m/>
    <s v="Unipersonal"/>
    <m/>
    <s v="F"/>
    <m/>
    <x v="4"/>
  </r>
  <r>
    <n v="234"/>
    <s v="Emprendimientos Sostenibles "/>
    <s v="-"/>
    <s v="Emma María Barrios"/>
    <s v="Chuquisaca"/>
    <x v="8"/>
    <m/>
    <s v="Unipersonal"/>
    <m/>
    <s v="F"/>
    <m/>
    <x v="4"/>
  </r>
  <r>
    <n v="235"/>
    <s v="Emprendimientos Sostenibles "/>
    <s v="-"/>
    <s v="Meybel Acuña Correa"/>
    <s v="Chuquisaca"/>
    <x v="8"/>
    <m/>
    <s v="Unipersonal"/>
    <m/>
    <s v="F"/>
    <m/>
    <x v="4"/>
  </r>
  <r>
    <n v="236"/>
    <s v="Emprendimientos Sostenibles "/>
    <s v="-"/>
    <s v="Mayra Andrade Soruco"/>
    <s v="Chuquisaca"/>
    <x v="8"/>
    <m/>
    <s v="Unipersonal"/>
    <m/>
    <s v="F"/>
    <m/>
    <x v="4"/>
  </r>
  <r>
    <n v="237"/>
    <s v="Emprendimientos Sostenibles "/>
    <s v="-"/>
    <s v="Luis Retamozo Sanchez"/>
    <s v="Chuquisaca"/>
    <x v="8"/>
    <m/>
    <s v="Unipersonal"/>
    <m/>
    <s v="M"/>
    <m/>
    <x v="4"/>
  </r>
  <r>
    <n v="238"/>
    <s v="Emprendimientos Sostenibles "/>
    <s v="-"/>
    <s v="Xavier Rivera"/>
    <s v="Chuquisaca"/>
    <x v="8"/>
    <m/>
    <s v="Unipersonal"/>
    <m/>
    <s v="M"/>
    <m/>
    <x v="4"/>
  </r>
  <r>
    <n v="239"/>
    <s v="Emprendimientos Sostenibles "/>
    <s v="-"/>
    <s v="Mary Luz Gallardo"/>
    <s v="Chuquisaca"/>
    <x v="8"/>
    <m/>
    <s v="Unipersonal"/>
    <m/>
    <s v="F"/>
    <m/>
    <x v="4"/>
  </r>
  <r>
    <n v="240"/>
    <s v="Emprendimientos Sostenibles "/>
    <s v="-"/>
    <s v="Edwin Torres"/>
    <s v="Chuquisaca"/>
    <x v="8"/>
    <m/>
    <s v="Unipersonal"/>
    <m/>
    <s v="M"/>
    <m/>
    <x v="4"/>
  </r>
  <r>
    <n v="241"/>
    <s v="Emprendimientos Sostenibles "/>
    <s v="-"/>
    <s v="Aldair León Acuña"/>
    <s v="Chuquisaca"/>
    <x v="8"/>
    <m/>
    <s v="Unipersonal"/>
    <m/>
    <s v="M"/>
    <m/>
    <x v="4"/>
  </r>
  <r>
    <n v="242"/>
    <s v="Emprendimientos Sostenibles "/>
    <s v="-"/>
    <s v="Erlinda Cardozo Flores"/>
    <s v="Chuquisaca"/>
    <x v="8"/>
    <m/>
    <s v="Unipersonal"/>
    <m/>
    <s v="F"/>
    <m/>
    <x v="4"/>
  </r>
  <r>
    <n v="243"/>
    <s v="Emprendimientos Sostenibles "/>
    <s v="-"/>
    <s v="Lizeth Vanesa Aguilar"/>
    <s v="Chuquisaca"/>
    <x v="8"/>
    <m/>
    <s v="Unipersonal"/>
    <m/>
    <s v="F"/>
    <m/>
    <x v="4"/>
  </r>
  <r>
    <n v="244"/>
    <s v="Emprendimientos Sostenibles "/>
    <s v="-"/>
    <s v="Samuel Santos Janco"/>
    <s v="Chuquisaca"/>
    <x v="8"/>
    <m/>
    <s v="Unipersonal"/>
    <m/>
    <s v="M"/>
    <m/>
    <x v="4"/>
  </r>
  <r>
    <n v="245"/>
    <s v="Emprendimientos Sostenibles "/>
    <s v="-"/>
    <s v="María Fernanda Choque Huallpa"/>
    <s v="Chuquisaca"/>
    <x v="8"/>
    <m/>
    <s v="Unipersonal"/>
    <m/>
    <s v="F"/>
    <m/>
    <x v="4"/>
  </r>
  <r>
    <n v="246"/>
    <s v="Emprendimientos Sostenibles "/>
    <s v="-"/>
    <s v="Esteban Paco Vela"/>
    <s v="Chuquisaca"/>
    <x v="8"/>
    <m/>
    <s v="Unipersonal"/>
    <m/>
    <s v="M"/>
    <m/>
    <x v="4"/>
  </r>
  <r>
    <n v="247"/>
    <s v="Emprendimientos Sostenibles "/>
    <s v="-"/>
    <s v="Sergio Avila Carrera"/>
    <s v="Chuquisaca"/>
    <x v="8"/>
    <m/>
    <s v="Unipersonal"/>
    <m/>
    <s v="M"/>
    <m/>
    <x v="4"/>
  </r>
  <r>
    <n v="248"/>
    <s v="Emprendimientos Sostenibles "/>
    <s v="-"/>
    <s v="Anel Lopez Catro"/>
    <s v="Chuquisaca"/>
    <x v="8"/>
    <m/>
    <s v="Unipersonal"/>
    <m/>
    <s v="F"/>
    <m/>
    <x v="4"/>
  </r>
  <r>
    <n v="249"/>
    <s v="Emprendimientos Sostenibles "/>
    <s v="-"/>
    <s v="Roger Pedro Aguilar Villcasana"/>
    <s v="Chuquisaca"/>
    <x v="8"/>
    <m/>
    <s v="Unipersonal"/>
    <m/>
    <s v="M"/>
    <m/>
    <x v="4"/>
  </r>
  <r>
    <n v="250"/>
    <s v="Emprendimientos Sostenibles "/>
    <s v="-"/>
    <s v="Tomasa Aiza Portugués"/>
    <s v="Chuquisaca"/>
    <x v="8"/>
    <m/>
    <s v="Unipersonal"/>
    <m/>
    <s v="F"/>
    <m/>
    <x v="4"/>
  </r>
  <r>
    <n v="251"/>
    <s v="Emprendimientos Sostenibles "/>
    <s v="-"/>
    <s v="Carmela Gonzales"/>
    <s v="Chuquisaca"/>
    <x v="8"/>
    <m/>
    <s v="Unipersonal"/>
    <m/>
    <s v="F"/>
    <m/>
    <x v="4"/>
  </r>
  <r>
    <n v="252"/>
    <s v="Emprendimientos Sostenibles "/>
    <s v="-"/>
    <s v="Lizeth Espinoza"/>
    <s v="Chuquisaca"/>
    <x v="8"/>
    <m/>
    <s v="Unipersonal"/>
    <m/>
    <s v="F"/>
    <m/>
    <x v="4"/>
  </r>
  <r>
    <n v="253"/>
    <s v="Emprendimientos Sostenibles "/>
    <s v="-"/>
    <s v="Roger Sandy Flores Ortega"/>
    <s v="Chuquisaca"/>
    <x v="8"/>
    <m/>
    <s v="Unipersonal"/>
    <m/>
    <s v="M"/>
    <m/>
    <x v="4"/>
  </r>
  <r>
    <n v="254"/>
    <s v="Emprendimientos Sostenibles "/>
    <s v="-"/>
    <s v="Ronal Peñas Garcia"/>
    <s v="Chuquisaca"/>
    <x v="8"/>
    <m/>
    <s v="Unipersonal"/>
    <m/>
    <s v="M"/>
    <m/>
    <x v="4"/>
  </r>
  <r>
    <n v="255"/>
    <s v="Emprendimientos Sostenibles "/>
    <s v="-"/>
    <s v="Odalis Berenicet Carrizo Sandoval"/>
    <s v="Chuquisaca"/>
    <x v="8"/>
    <m/>
    <s v="Unipersonal"/>
    <m/>
    <s v="F"/>
    <m/>
    <x v="4"/>
  </r>
  <r>
    <n v="256"/>
    <s v="Emprendimientos Sostenibles "/>
    <s v="-"/>
    <s v="Venilda Rios Flores"/>
    <s v="Chuquisaca"/>
    <x v="8"/>
    <m/>
    <s v="Unipersonal"/>
    <m/>
    <s v="F"/>
    <m/>
    <x v="4"/>
  </r>
  <r>
    <n v="257"/>
    <s v="Emprendimientos Sostenibles "/>
    <s v="-"/>
    <s v="Ivan Dennis Flores Calle"/>
    <s v="Chuquisaca"/>
    <x v="8"/>
    <m/>
    <s v="Unipersonal"/>
    <m/>
    <s v="M"/>
    <m/>
    <x v="4"/>
  </r>
  <r>
    <n v="258"/>
    <s v="Emprendimientos Sostenibles "/>
    <s v="-"/>
    <s v="Brayan Viza Huallpa"/>
    <s v="Chuquisaca"/>
    <x v="8"/>
    <m/>
    <s v="Unipersonal"/>
    <m/>
    <s v="M"/>
    <m/>
    <x v="4"/>
  </r>
  <r>
    <n v="259"/>
    <s v="Emprendimientos Sostenibles "/>
    <s v="-"/>
    <s v="Goya Durán Herrera"/>
    <s v="Chuquisaca"/>
    <x v="0"/>
    <m/>
    <s v="Unipersonal"/>
    <m/>
    <s v="F"/>
    <m/>
    <x v="5"/>
  </r>
  <r>
    <n v="260"/>
    <s v="Emprendimientos Sostenibles "/>
    <s v="-"/>
    <s v="Freddy Jhon Pacaja"/>
    <s v="Chuquisaca"/>
    <x v="0"/>
    <m/>
    <s v="Unipersonal"/>
    <m/>
    <s v="M"/>
    <m/>
    <x v="5"/>
  </r>
  <r>
    <n v="261"/>
    <s v="Emprendimientos Sostenibles "/>
    <s v="-"/>
    <s v="Fidel Solamayo"/>
    <s v="Chuquisaca"/>
    <x v="0"/>
    <m/>
    <s v="Unipersonal"/>
    <m/>
    <s v="M"/>
    <m/>
    <x v="5"/>
  </r>
  <r>
    <n v="262"/>
    <s v="Emprendimientos Sostenibles "/>
    <s v="-"/>
    <s v="Enaida Carballo Benavides"/>
    <s v="Chuquisaca"/>
    <x v="0"/>
    <m/>
    <s v="Unipersonal"/>
    <m/>
    <s v="F"/>
    <m/>
    <x v="5"/>
  </r>
  <r>
    <n v="263"/>
    <s v="Emprendimientos Sostenibles "/>
    <s v="-"/>
    <s v="Lisbeth Ortega Diaz"/>
    <s v="Chuquisaca"/>
    <x v="0"/>
    <m/>
    <s v="Unipersonal"/>
    <m/>
    <s v="F"/>
    <m/>
    <x v="5"/>
  </r>
  <r>
    <n v="264"/>
    <s v="Emprendimientos Sostenibles "/>
    <s v="-"/>
    <s v="Luzbeida Laime Andrade"/>
    <s v="Chuquisaca"/>
    <x v="0"/>
    <m/>
    <s v="Unipersonal"/>
    <m/>
    <s v="F"/>
    <m/>
    <x v="5"/>
  </r>
  <r>
    <n v="265"/>
    <s v="Emprendimientos Sostenibles "/>
    <s v="-"/>
    <s v="Juan Pablo Nina "/>
    <s v="Chuquisaca"/>
    <x v="0"/>
    <m/>
    <s v="Unipersonal"/>
    <m/>
    <s v="M"/>
    <m/>
    <x v="5"/>
  </r>
  <r>
    <n v="266"/>
    <s v="Emprendimientos Sostenibles "/>
    <s v="-"/>
    <s v="Ximena Limón Aviles"/>
    <s v="Chuquisaca"/>
    <x v="0"/>
    <m/>
    <s v="Unipersonal"/>
    <m/>
    <s v="F"/>
    <m/>
    <x v="5"/>
  </r>
  <r>
    <n v="267"/>
    <s v="Emprendimientos Sostenibles "/>
    <s v="-"/>
    <s v="Elia Ramirez Carballo"/>
    <s v="Chuquisaca"/>
    <x v="0"/>
    <m/>
    <s v="Unipersonal"/>
    <m/>
    <s v="F"/>
    <m/>
    <x v="5"/>
  </r>
  <r>
    <n v="268"/>
    <s v="Emprendimientos Sostenibles "/>
    <s v="-"/>
    <s v="Ruth Ramirez"/>
    <s v="Chuquisaca"/>
    <x v="0"/>
    <m/>
    <s v="Unipersonal"/>
    <m/>
    <s v="F"/>
    <m/>
    <x v="5"/>
  </r>
  <r>
    <n v="269"/>
    <s v="Emprendimientos Sostenibles "/>
    <s v="-"/>
    <s v="Omar Cáceres Gonzales"/>
    <s v="Chuquisaca"/>
    <x v="0"/>
    <m/>
    <s v="Unipersonal"/>
    <m/>
    <s v="M"/>
    <m/>
    <x v="5"/>
  </r>
  <r>
    <n v="270"/>
    <s v="Emprendimientos Sostenibles "/>
    <s v="-"/>
    <s v="Kevin Carvallo Vasquez"/>
    <s v="Chuquisaca"/>
    <x v="0"/>
    <m/>
    <s v="Unipersonal"/>
    <m/>
    <s v="M"/>
    <m/>
    <x v="5"/>
  </r>
  <r>
    <n v="271"/>
    <s v="Emprendimientos Sostenibles "/>
    <s v="-"/>
    <s v="Lourdes Lopez"/>
    <s v="Chuquisaca"/>
    <x v="0"/>
    <m/>
    <s v="Unipersonal"/>
    <m/>
    <s v="F"/>
    <m/>
    <x v="5"/>
  </r>
  <r>
    <n v="272"/>
    <s v="Emprendimientos Sostenibles "/>
    <s v="-"/>
    <s v="Cristian Cailloma B."/>
    <s v="Chuquisaca"/>
    <x v="0"/>
    <m/>
    <s v="Unipersonal"/>
    <m/>
    <s v="M"/>
    <m/>
    <x v="5"/>
  </r>
  <r>
    <n v="273"/>
    <s v="Emprendimientos Sostenibles "/>
    <s v="-"/>
    <s v="Reina Chacon Maldonado"/>
    <s v="Chuquisaca"/>
    <x v="0"/>
    <m/>
    <s v="Unipersonal"/>
    <m/>
    <s v="F"/>
    <m/>
    <x v="5"/>
  </r>
  <r>
    <n v="274"/>
    <s v="Emprendimientos Sostenibles "/>
    <s v="-"/>
    <s v="Julieta Ruiz Gonzales"/>
    <s v="Chuquisaca"/>
    <x v="0"/>
    <m/>
    <s v="Unipersonal"/>
    <m/>
    <s v="F"/>
    <m/>
    <x v="5"/>
  </r>
  <r>
    <n v="275"/>
    <s v="Emprendimientos Sostenibles "/>
    <s v="-"/>
    <s v="Vicmar Sandoval"/>
    <s v="Chuquisaca"/>
    <x v="0"/>
    <m/>
    <s v="Unipersonal"/>
    <m/>
    <s v="M"/>
    <m/>
    <x v="5"/>
  </r>
  <r>
    <n v="276"/>
    <s v="Emprendimientos Sostenibles "/>
    <s v="-"/>
    <s v="Elida Vicente GAMP"/>
    <s v="Chuquisaca"/>
    <x v="0"/>
    <m/>
    <s v="Unipersonal"/>
    <m/>
    <s v="F"/>
    <m/>
    <x v="5"/>
  </r>
  <r>
    <n v="277"/>
    <s v="Emprendimientos Sostenibles "/>
    <s v="-"/>
    <s v="Jhoselin Rodriguez GAMP"/>
    <s v="Chuquisaca"/>
    <x v="0"/>
    <m/>
    <s v="Unipersonal"/>
    <m/>
    <s v="F"/>
    <m/>
    <x v="5"/>
  </r>
  <r>
    <n v="278"/>
    <s v="Emprendimientos Sostenibles "/>
    <s v="-"/>
    <s v="Diego Claros"/>
    <s v="Chuquisaca"/>
    <x v="0"/>
    <m/>
    <s v="Unipersonal"/>
    <m/>
    <s v="M"/>
    <m/>
    <x v="5"/>
  </r>
  <r>
    <n v="279"/>
    <s v="Emprendimientos Sostenibles "/>
    <s v="-"/>
    <s v="Emilio Escalante"/>
    <s v="Chuquisaca"/>
    <x v="0"/>
    <m/>
    <s v="Unipersonal"/>
    <m/>
    <s v="M"/>
    <m/>
    <x v="5"/>
  </r>
  <r>
    <n v="280"/>
    <s v="Emprendimientos Sostenibles "/>
    <s v="-"/>
    <s v="Celina Barja Paredes"/>
    <s v="Chuquisaca"/>
    <x v="0"/>
    <m/>
    <s v="Unipersonal"/>
    <m/>
    <s v="F"/>
    <m/>
    <x v="5"/>
  </r>
  <r>
    <n v="281"/>
    <s v="Emprendimientos Sostenibles "/>
    <s v="-"/>
    <s v="Kathya Barja Dávalos"/>
    <s v="Chuquisaca"/>
    <x v="0"/>
    <m/>
    <s v="Unipersonal"/>
    <m/>
    <s v="F"/>
    <m/>
    <x v="5"/>
  </r>
  <r>
    <n v="282"/>
    <s v="Emprendimientos Sostenibles "/>
    <s v="-"/>
    <s v="Verónica Barja Dávalos"/>
    <s v="Chuquisaca"/>
    <x v="0"/>
    <m/>
    <s v="Unipersonal"/>
    <m/>
    <s v="F"/>
    <m/>
    <x v="5"/>
  </r>
  <r>
    <n v="283"/>
    <s v="Emprendimientos Sostenibles "/>
    <s v="-"/>
    <s v="Maria Luisa Cabrita"/>
    <s v="Chuquisaca"/>
    <x v="0"/>
    <m/>
    <s v="Unipersonal"/>
    <m/>
    <s v="F"/>
    <m/>
    <x v="5"/>
  </r>
  <r>
    <n v="284"/>
    <s v="Emprendimientos Sostenibles "/>
    <s v="-"/>
    <s v="Pedro Soliz Rodas"/>
    <s v="Chuquisaca"/>
    <x v="0"/>
    <m/>
    <s v="Unipersonal"/>
    <m/>
    <s v="M"/>
    <m/>
    <x v="5"/>
  </r>
  <r>
    <n v="285"/>
    <s v="Emprendimientos Sostenibles "/>
    <s v="-"/>
    <s v="Ruben Olihuela"/>
    <s v="Chuquisaca"/>
    <x v="0"/>
    <m/>
    <s v="Unipersonal"/>
    <m/>
    <s v="M"/>
    <m/>
    <x v="5"/>
  </r>
  <r>
    <n v="286"/>
    <s v="Emprendimientos Sostenibles "/>
    <s v="-"/>
    <s v="Griselda Guzman"/>
    <s v="Cochabamba"/>
    <x v="7"/>
    <m/>
    <s v="Unipersonal"/>
    <m/>
    <s v="F"/>
    <m/>
    <x v="6"/>
  </r>
  <r>
    <n v="287"/>
    <s v="Emprendimientos Sostenibles "/>
    <s v="-"/>
    <s v="Kevin Carbajal Fernandez"/>
    <s v="Cochabamba"/>
    <x v="7"/>
    <m/>
    <s v="Unipersonal"/>
    <m/>
    <s v="M"/>
    <m/>
    <x v="6"/>
  </r>
  <r>
    <n v="288"/>
    <s v="Emprendimientos Sostenibles "/>
    <s v="-"/>
    <s v="Veronica Pachuri Soliz"/>
    <s v="Cochabamba"/>
    <x v="7"/>
    <m/>
    <s v="Unipersonal"/>
    <m/>
    <s v="F"/>
    <m/>
    <x v="6"/>
  </r>
  <r>
    <n v="289"/>
    <s v="Emprendimientos Sostenibles "/>
    <s v="-"/>
    <s v="Denis Orosco"/>
    <s v="Cochabamba"/>
    <x v="7"/>
    <m/>
    <s v="Unipersonal"/>
    <m/>
    <s v="M"/>
    <m/>
    <x v="6"/>
  </r>
  <r>
    <n v="290"/>
    <s v="Emprendimientos Sostenibles "/>
    <s v="-"/>
    <s v="Nelson Vidal Ponce"/>
    <s v="Cochabamba"/>
    <x v="7"/>
    <m/>
    <s v="Unipersonal"/>
    <m/>
    <s v="M"/>
    <m/>
    <x v="6"/>
  </r>
  <r>
    <n v="291"/>
    <s v="Emprendimientos Sostenibles "/>
    <s v="-"/>
    <s v="Jhonny Balderrama Jimenez"/>
    <s v="Cochabamba"/>
    <x v="7"/>
    <m/>
    <s v="Unipersonal"/>
    <m/>
    <s v="M"/>
    <m/>
    <x v="6"/>
  </r>
  <r>
    <n v="292"/>
    <s v="Emprendimientos Sostenibles "/>
    <s v="-"/>
    <s v="Norma Rodríguez"/>
    <s v="Cochabamba"/>
    <x v="7"/>
    <m/>
    <s v="Unipersonal"/>
    <m/>
    <s v="F"/>
    <m/>
    <x v="6"/>
  </r>
  <r>
    <n v="293"/>
    <s v="Emprendimientos Sostenibles "/>
    <s v="-"/>
    <s v="Maya Gabriela Zárate"/>
    <s v="Cochabamba"/>
    <x v="7"/>
    <m/>
    <s v="Unipersonal"/>
    <m/>
    <s v="F"/>
    <m/>
    <x v="6"/>
  </r>
  <r>
    <n v="294"/>
    <s v="Emprendimientos Sostenibles "/>
    <s v="-"/>
    <s v="Daniela Damaris Mamani"/>
    <s v="Cochabamba"/>
    <x v="7"/>
    <m/>
    <s v="Unipersonal"/>
    <m/>
    <s v="F"/>
    <m/>
    <x v="6"/>
  </r>
  <r>
    <n v="295"/>
    <s v="Emprendimientos Sostenibles "/>
    <s v="-"/>
    <s v="Laura Belen Pacomani"/>
    <s v="Cochabamba"/>
    <x v="7"/>
    <m/>
    <s v="Unipersonal"/>
    <m/>
    <s v="F"/>
    <m/>
    <x v="6"/>
  </r>
  <r>
    <n v="296"/>
    <s v="Emprendimientos Sostenibles "/>
    <s v="-"/>
    <s v="Daniela Ramirez Peña"/>
    <s v="Cochabamba"/>
    <x v="7"/>
    <m/>
    <s v="Unipersonal"/>
    <m/>
    <s v="F"/>
    <m/>
    <x v="6"/>
  </r>
  <r>
    <n v="297"/>
    <s v="Emprendimientos Sostenibles "/>
    <s v="-"/>
    <s v="Norma Guillen Ledezma"/>
    <s v="Cochabamba"/>
    <x v="7"/>
    <m/>
    <s v="Unipersonal"/>
    <m/>
    <s v="F"/>
    <m/>
    <x v="6"/>
  </r>
  <r>
    <n v="298"/>
    <s v="Emprendimientos Sostenibles "/>
    <s v="-"/>
    <s v="Lorenda Huanca Choque"/>
    <s v="Cochabamba"/>
    <x v="7"/>
    <m/>
    <s v="Unipersonal"/>
    <m/>
    <s v="F"/>
    <m/>
    <x v="6"/>
  </r>
  <r>
    <n v="299"/>
    <s v="Emprendimientos Sostenibles "/>
    <s v="-"/>
    <s v="Abigail Muñoz Arancibia"/>
    <s v="Cochabamba"/>
    <x v="7"/>
    <m/>
    <s v="Unipersonal"/>
    <m/>
    <s v="F"/>
    <m/>
    <x v="6"/>
  </r>
  <r>
    <n v="300"/>
    <s v="Emprendimientos Sostenibles "/>
    <s v="-"/>
    <s v="Ethel Peñaranda"/>
    <s v="Cochabamba"/>
    <x v="7"/>
    <m/>
    <s v="Unipersonal"/>
    <m/>
    <s v="F"/>
    <m/>
    <x v="6"/>
  </r>
  <r>
    <n v="301"/>
    <s v="Emprendimientos Sostenibles "/>
    <s v="-"/>
    <s v="Valentin Panozo"/>
    <s v="Cochabamba"/>
    <x v="7"/>
    <m/>
    <s v="Unipersonal"/>
    <m/>
    <s v="M"/>
    <m/>
    <x v="6"/>
  </r>
  <r>
    <n v="302"/>
    <s v="Emprendimientos Sostenibles "/>
    <s v="-"/>
    <s v="Belisa Bascopé Zarate"/>
    <s v="Cochabamba"/>
    <x v="7"/>
    <m/>
    <s v="Unipersonal"/>
    <m/>
    <s v="F"/>
    <m/>
    <x v="6"/>
  </r>
  <r>
    <n v="303"/>
    <s v="Emprendimientos Sostenibles "/>
    <s v="-"/>
    <s v="Limberth Ortiz"/>
    <s v="Cochabamba"/>
    <x v="7"/>
    <m/>
    <s v="Unipersonal"/>
    <m/>
    <s v="M"/>
    <m/>
    <x v="6"/>
  </r>
  <r>
    <n v="304"/>
    <s v="Emprendimientos Sostenibles "/>
    <s v="-"/>
    <s v="Teodoro Malverde"/>
    <s v="Cochabamba"/>
    <x v="7"/>
    <m/>
    <s v="Unipersonal"/>
    <m/>
    <s v="M"/>
    <m/>
    <x v="6"/>
  </r>
  <r>
    <n v="305"/>
    <s v="Emprendimientos Sostenibles "/>
    <s v="-"/>
    <s v="Nely de Oli…"/>
    <s v="Cochabamba"/>
    <x v="7"/>
    <m/>
    <s v="Unipersonal"/>
    <m/>
    <s v="F"/>
    <m/>
    <x v="6"/>
  </r>
  <r>
    <n v="306"/>
    <s v="Emprendimientos Sostenibles "/>
    <s v="-"/>
    <s v="Ruben Lopez Lopez"/>
    <s v="Cochabamba"/>
    <x v="7"/>
    <m/>
    <s v="Unipersonal"/>
    <m/>
    <s v="M"/>
    <m/>
    <x v="6"/>
  </r>
  <r>
    <n v="307"/>
    <s v="Emprendimientos Sostenibles "/>
    <s v="-"/>
    <s v="Silvia E. Camacho"/>
    <s v="Cochabamba"/>
    <x v="7"/>
    <m/>
    <s v="Unipersonal"/>
    <m/>
    <s v="F"/>
    <m/>
    <x v="6"/>
  </r>
  <r>
    <n v="308"/>
    <s v="Emprendimientos Sostenibles "/>
    <s v="-"/>
    <s v="Heidy Cuchallo Orellana"/>
    <s v="Cochabamba"/>
    <x v="7"/>
    <m/>
    <s v="Unipersonal"/>
    <m/>
    <s v="F"/>
    <m/>
    <x v="6"/>
  </r>
  <r>
    <n v="309"/>
    <s v="Alianzas Comerciales Inclusivas"/>
    <s v="ACLO"/>
    <s v=" Nelly Coca"/>
    <s v="Tarija"/>
    <x v="9"/>
    <s v="Chiquiaca Sud"/>
    <m/>
    <m/>
    <s v="F"/>
    <m/>
    <x v="1"/>
  </r>
  <r>
    <n v="310"/>
    <s v="Alianzas Comerciales Inclusivas"/>
    <s v="ACLO"/>
    <s v="Albina Gutiérrez"/>
    <s v="Tarija"/>
    <x v="9"/>
    <s v="Chiquiaca Sud"/>
    <m/>
    <m/>
    <s v="F"/>
    <m/>
    <x v="1"/>
  </r>
  <r>
    <n v="311"/>
    <s v="Alianzas Comerciales Inclusivas"/>
    <s v="ACLO"/>
    <s v="Andrés Miranda"/>
    <s v="Tarija"/>
    <x v="9"/>
    <s v="Chiquiaca Sud"/>
    <m/>
    <m/>
    <s v="M"/>
    <m/>
    <x v="1"/>
  </r>
  <r>
    <n v="312"/>
    <s v="Alianzas Comerciales Inclusivas"/>
    <s v="ACLO"/>
    <s v="Delia Méndez"/>
    <s v="Tarija"/>
    <x v="9"/>
    <s v="Chiquiaca Sud"/>
    <m/>
    <m/>
    <s v="F"/>
    <m/>
    <x v="1"/>
  </r>
  <r>
    <n v="313"/>
    <s v="Alianzas Comerciales Inclusivas"/>
    <s v="ACLO"/>
    <s v=" Ermes Pantoja"/>
    <s v="Tarija"/>
    <x v="9"/>
    <s v="Chiquiaca Sud"/>
    <m/>
    <m/>
    <s v="M"/>
    <m/>
    <x v="1"/>
  </r>
  <r>
    <n v="314"/>
    <s v="Alianzas Comerciales Inclusivas"/>
    <s v="ACLO"/>
    <s v="Jaqueline Sánchez"/>
    <s v="Tarija"/>
    <x v="9"/>
    <s v="Chiquiaca Sud"/>
    <m/>
    <m/>
    <s v="F"/>
    <m/>
    <x v="1"/>
  </r>
  <r>
    <n v="315"/>
    <s v="Alianzas Comerciales Inclusivas"/>
    <s v="ACLO"/>
    <s v="Gertrudis Rivera"/>
    <s v="Tarija"/>
    <x v="9"/>
    <s v="Chiquiaca Sud"/>
    <m/>
    <m/>
    <s v="M"/>
    <m/>
    <x v="1"/>
  </r>
  <r>
    <n v="316"/>
    <s v="Alianzas Comerciales Inclusivas"/>
    <s v="ACLO"/>
    <s v="Renán Coca"/>
    <s v="Tarija"/>
    <x v="9"/>
    <s v="Chiquiaca Sud"/>
    <m/>
    <m/>
    <s v="M"/>
    <m/>
    <x v="1"/>
  </r>
  <r>
    <n v="317"/>
    <s v="Alianzas Comerciales Inclusivas"/>
    <s v="ACLO"/>
    <s v="Beto Cardozo"/>
    <s v="Tarija"/>
    <x v="9"/>
    <s v="Chiquiaca Centro"/>
    <m/>
    <m/>
    <s v="M"/>
    <m/>
    <x v="1"/>
  </r>
  <r>
    <n v="318"/>
    <s v="Alianzas Comerciales Inclusivas"/>
    <s v="ACLO"/>
    <s v="Celina Ibaja"/>
    <s v="Tarija"/>
    <x v="9"/>
    <s v="Chiquiaca Centro"/>
    <m/>
    <m/>
    <s v="F"/>
    <m/>
    <x v="1"/>
  </r>
  <r>
    <n v="319"/>
    <s v="Alianzas Comerciales Inclusivas"/>
    <s v="ACLO"/>
    <s v="Delfín Méndez"/>
    <s v="Tarija"/>
    <x v="9"/>
    <s v="Chiquiaca Centro"/>
    <m/>
    <m/>
    <s v="M"/>
    <m/>
    <x v="1"/>
  </r>
  <r>
    <n v="320"/>
    <s v="Alianzas Comerciales Inclusivas"/>
    <s v="ACLO"/>
    <s v="Jorge Ovando "/>
    <s v="Tarija"/>
    <x v="9"/>
    <s v="Chiquiaca Centro"/>
    <m/>
    <m/>
    <s v="M"/>
    <m/>
    <x v="1"/>
  </r>
  <r>
    <n v="321"/>
    <s v="Alianzas Comerciales Inclusivas"/>
    <s v="ACLO"/>
    <s v="Meri Vilte"/>
    <s v="Tarija"/>
    <x v="9"/>
    <s v="Chiquiaca Norte"/>
    <m/>
    <m/>
    <s v="F"/>
    <m/>
    <x v="1"/>
  </r>
  <r>
    <n v="322"/>
    <s v="Alianzas Comerciales Inclusivas"/>
    <s v="ACLO"/>
    <s v="Rosalía Gutiérrez"/>
    <s v="Tarija"/>
    <x v="9"/>
    <s v="Pampa Redonda"/>
    <m/>
    <m/>
    <s v="F"/>
    <m/>
    <x v="1"/>
  </r>
  <r>
    <n v="323"/>
    <s v="Alianzas Comerciales Inclusivas"/>
    <s v="ACLO"/>
    <s v="Herlán Gutiérrez"/>
    <s v="Tarija"/>
    <x v="9"/>
    <s v="Pampa Redonda"/>
    <m/>
    <m/>
    <s v="M"/>
    <m/>
    <x v="1"/>
  </r>
  <r>
    <n v="324"/>
    <s v="Alianzas Comerciales Inclusivas"/>
    <s v="ACLO"/>
    <s v="Viviana Jiménez"/>
    <s v="Tarija"/>
    <x v="9"/>
    <s v="Pampa Redonda"/>
    <m/>
    <m/>
    <s v="F"/>
    <m/>
    <x v="1"/>
  </r>
  <r>
    <n v="325"/>
    <s v="Alianzas Comerciales Inclusivas"/>
    <s v="ACLO"/>
    <s v="Benedicta Gudiño"/>
    <s v="Tarija"/>
    <x v="9"/>
    <s v="Pampa Redonda"/>
    <m/>
    <m/>
    <s v="F"/>
    <m/>
    <x v="1"/>
  </r>
  <r>
    <n v="326"/>
    <s v="Alianzas Comerciales Inclusivas"/>
    <s v="ACLO"/>
    <s v="Simón Farfán "/>
    <s v="Tarija"/>
    <x v="9"/>
    <s v="Pampa Redonda"/>
    <m/>
    <m/>
    <s v="M"/>
    <m/>
    <x v="1"/>
  </r>
  <r>
    <n v="327"/>
    <s v="Alianzas Comerciales Inclusivas"/>
    <s v="ACLO"/>
    <s v="Basilia Llanos"/>
    <s v="Tarija"/>
    <x v="9"/>
    <s v="Chajllas"/>
    <m/>
    <m/>
    <s v="F"/>
    <m/>
    <x v="1"/>
  </r>
  <r>
    <n v="328"/>
    <s v="Alianzas Comerciales Inclusivas"/>
    <s v="ACLO"/>
    <s v="María Sánchez"/>
    <s v="Tarija"/>
    <x v="9"/>
    <s v="Pampa Redonda"/>
    <m/>
    <m/>
    <s v="F"/>
    <m/>
    <x v="1"/>
  </r>
  <r>
    <n v="329"/>
    <s v="Alianzas Comerciales Inclusivas"/>
    <s v="ACLO"/>
    <s v="Isidora Castillo"/>
    <s v="Tarija"/>
    <x v="9"/>
    <s v="Pampa Redonda"/>
    <m/>
    <m/>
    <s v="F"/>
    <m/>
    <x v="1"/>
  </r>
  <r>
    <n v="330"/>
    <s v="Alianzas Comerciales Inclusivas"/>
    <s v="ACLO"/>
    <s v="Silvia Farfán"/>
    <s v="Tarija"/>
    <x v="9"/>
    <s v="Pampa Redonda"/>
    <m/>
    <m/>
    <s v="F"/>
    <m/>
    <x v="1"/>
  </r>
  <r>
    <n v="331"/>
    <s v="Alianzas Comerciales Inclusivas"/>
    <s v="ACLO"/>
    <s v="Alejandrina Condori"/>
    <s v="Tarija"/>
    <x v="9"/>
    <s v="Pampa Redonda"/>
    <m/>
    <m/>
    <s v="F"/>
    <m/>
    <x v="1"/>
  </r>
  <r>
    <n v="332"/>
    <s v="Alianzas Comerciales Inclusivas"/>
    <s v="ACLO"/>
    <s v="Liz Mendoza"/>
    <s v="Tarija"/>
    <x v="9"/>
    <s v="Pampa Redonda"/>
    <m/>
    <m/>
    <s v="F"/>
    <m/>
    <x v="1"/>
  </r>
  <r>
    <n v="333"/>
    <s v="Alianzas Comerciales Inclusivas"/>
    <s v="ACLO"/>
    <s v="Isidro Jiménez"/>
    <s v="Tarija"/>
    <x v="9"/>
    <m/>
    <m/>
    <m/>
    <s v="M"/>
    <m/>
    <x v="1"/>
  </r>
  <r>
    <n v="334"/>
    <s v="Alianzas Comerciales Inclusivas"/>
    <s v="ACLO"/>
    <s v="Maura Antezana"/>
    <s v="Tarija"/>
    <x v="9"/>
    <m/>
    <m/>
    <m/>
    <s v="F"/>
    <m/>
    <x v="1"/>
  </r>
  <r>
    <n v="335"/>
    <s v="Alianzas Comerciales Inclusivas"/>
    <s v="ACLO"/>
    <s v="Tomasa Girón"/>
    <s v="Tarija"/>
    <x v="9"/>
    <m/>
    <m/>
    <m/>
    <s v="F"/>
    <m/>
    <x v="1"/>
  </r>
  <r>
    <n v="336"/>
    <s v="Alianzas Comerciales Inclusivas"/>
    <s v="ACLO"/>
    <s v="Bertha Antezana"/>
    <s v="Tarija"/>
    <x v="9"/>
    <m/>
    <m/>
    <m/>
    <s v="F"/>
    <m/>
    <x v="1"/>
  </r>
  <r>
    <n v="337"/>
    <s v="Alianzas Comerciales Inclusivas"/>
    <s v="ACLO"/>
    <s v="Santiago Morales"/>
    <s v="Tarija"/>
    <x v="9"/>
    <m/>
    <m/>
    <m/>
    <s v="M"/>
    <m/>
    <x v="1"/>
  </r>
  <r>
    <n v="338"/>
    <s v="Alianzas Comerciales Inclusivas"/>
    <s v="ACLO"/>
    <s v="Catalina Antezana"/>
    <s v="Tarija"/>
    <x v="9"/>
    <m/>
    <m/>
    <m/>
    <s v="F"/>
    <m/>
    <x v="1"/>
  </r>
  <r>
    <n v="339"/>
    <s v="Alianzas Comerciales Inclusivas"/>
    <s v="ACLO"/>
    <s v="Natividad Antezana"/>
    <s v="Tarija"/>
    <x v="9"/>
    <m/>
    <m/>
    <m/>
    <s v="F"/>
    <m/>
    <x v="1"/>
  </r>
  <r>
    <n v="340"/>
    <s v="Alianzas Comerciales Inclusivas"/>
    <s v="ACLO"/>
    <s v="Cándida Limay"/>
    <s v="Tarija"/>
    <x v="4"/>
    <s v="San José"/>
    <m/>
    <m/>
    <s v="F"/>
    <m/>
    <x v="1"/>
  </r>
  <r>
    <n v="341"/>
    <s v="Alianzas Comerciales Inclusivas"/>
    <s v="ACLO"/>
    <s v="Adela Morales"/>
    <s v="Tarija"/>
    <x v="4"/>
    <s v="San José"/>
    <m/>
    <m/>
    <s v="F"/>
    <m/>
    <x v="1"/>
  </r>
  <r>
    <n v="342"/>
    <s v="Alianzas Comerciales Inclusivas"/>
    <s v="ACLO"/>
    <s v="Ángel Betancur"/>
    <s v="Tarija"/>
    <x v="4"/>
    <s v="San José"/>
    <m/>
    <m/>
    <s v="F"/>
    <m/>
    <x v="1"/>
  </r>
  <r>
    <n v="343"/>
    <s v="Alianzas Comerciales Inclusivas"/>
    <s v="ACLO"/>
    <s v="Ermocindda Gutierrez"/>
    <s v="Tarija"/>
    <x v="4"/>
    <s v="San José"/>
    <m/>
    <m/>
    <s v="F"/>
    <m/>
    <x v="1"/>
  </r>
  <r>
    <n v="344"/>
    <s v="Alianzas Comerciales Inclusivas"/>
    <s v="ACLO"/>
    <s v="Atilio Nieves"/>
    <s v="Tarija"/>
    <x v="4"/>
    <s v="San José"/>
    <m/>
    <m/>
    <s v="M"/>
    <m/>
    <x v="1"/>
  </r>
  <r>
    <n v="345"/>
    <s v="Alianzas Comerciales Inclusivas"/>
    <s v="ACLO"/>
    <s v="Ermelinda Chavarria"/>
    <s v="Tarija"/>
    <x v="4"/>
    <s v="San José"/>
    <m/>
    <m/>
    <s v="F"/>
    <m/>
    <x v="1"/>
  </r>
  <r>
    <n v="346"/>
    <s v="Alianzas Comerciales Inclusivas"/>
    <s v="ACLO"/>
    <s v="Andrea Huallpa"/>
    <s v="Tarija"/>
    <x v="4"/>
    <s v="San José"/>
    <m/>
    <m/>
    <s v="F"/>
    <m/>
    <x v="1"/>
  </r>
  <r>
    <n v="347"/>
    <s v="Alianzas Comerciales Inclusivas"/>
    <s v="ACLO"/>
    <s v="magdalena Cardozo"/>
    <s v="Tarija"/>
    <x v="4"/>
    <s v="San José"/>
    <m/>
    <m/>
    <s v="F"/>
    <m/>
    <x v="1"/>
  </r>
  <r>
    <n v="348"/>
    <s v="Alianzas Comerciales Inclusivas"/>
    <s v="ACLO"/>
    <s v="Sofia Garnica"/>
    <s v="Tarija"/>
    <x v="4"/>
    <s v="San José"/>
    <m/>
    <m/>
    <s v="F"/>
    <m/>
    <x v="1"/>
  </r>
  <r>
    <n v="349"/>
    <s v="Alianzas Comerciales Inclusivas"/>
    <s v="ACLO"/>
    <s v="Elida Chavarria"/>
    <s v="Tarija"/>
    <x v="4"/>
    <s v="San José"/>
    <m/>
    <m/>
    <s v="F"/>
    <m/>
    <x v="1"/>
  </r>
  <r>
    <n v="350"/>
    <s v="Alianzas Comerciales Inclusivas"/>
    <s v="ACLO"/>
    <s v="Elina Flores"/>
    <s v="Tarija"/>
    <x v="4"/>
    <s v="San José"/>
    <m/>
    <m/>
    <s v="F"/>
    <m/>
    <x v="1"/>
  </r>
  <r>
    <n v="351"/>
    <s v="Alianzas Comerciales Inclusivas"/>
    <s v="ACLO"/>
    <s v="Javier Ibarra"/>
    <s v="Tarija"/>
    <x v="4"/>
    <s v="Cambari"/>
    <m/>
    <m/>
    <s v="M"/>
    <m/>
    <x v="1"/>
  </r>
  <r>
    <n v="352"/>
    <s v="Alianzas Comerciales Inclusivas"/>
    <s v="ACLO"/>
    <s v="Nivar Sivila"/>
    <s v="Tarija"/>
    <x v="4"/>
    <s v="Acheralitos"/>
    <m/>
    <m/>
    <s v="F"/>
    <m/>
    <x v="1"/>
  </r>
  <r>
    <n v="353"/>
    <s v="Alianzas Comerciales Inclusivas"/>
    <s v="ACLO"/>
    <s v="Roger Nieves"/>
    <s v="Tarija"/>
    <x v="4"/>
    <s v="Acheralitos"/>
    <m/>
    <m/>
    <s v="M"/>
    <m/>
    <x v="1"/>
  </r>
  <r>
    <n v="354"/>
    <s v="Alianzas Comerciales Inclusivas"/>
    <s v="ACLO"/>
    <s v="Senaira Romero"/>
    <s v="Tarija"/>
    <x v="4"/>
    <s v="Acheralitos"/>
    <m/>
    <m/>
    <s v="F"/>
    <m/>
    <x v="1"/>
  </r>
  <r>
    <n v="355"/>
    <s v="Alianzas Comerciales Inclusivas"/>
    <s v="ACLO"/>
    <s v="Orlando Vega"/>
    <s v="Tarija"/>
    <x v="4"/>
    <s v="Chillahuatas"/>
    <m/>
    <m/>
    <s v="M"/>
    <m/>
    <x v="1"/>
  </r>
  <r>
    <n v="356"/>
    <s v="Alianzas Comerciales Inclusivas"/>
    <s v="ACLO"/>
    <s v="Luz Vega"/>
    <s v="Tarija"/>
    <x v="4"/>
    <s v="Chillahuatas"/>
    <m/>
    <m/>
    <s v="F"/>
    <m/>
    <x v="1"/>
  </r>
  <r>
    <n v="357"/>
    <s v="Alianzas Comerciales Inclusivas"/>
    <s v="ACLO"/>
    <s v="Chisthian Rojas"/>
    <s v="Tarija"/>
    <x v="4"/>
    <s v="Acheralitos"/>
    <m/>
    <m/>
    <s v="M"/>
    <m/>
    <x v="1"/>
  </r>
  <r>
    <n v="358"/>
    <s v="Alianzas Comerciales Inclusivas"/>
    <s v="ACLO"/>
    <s v="Mary Romero"/>
    <s v="Tarija"/>
    <x v="4"/>
    <s v="Chillahuatas"/>
    <m/>
    <m/>
    <s v="F"/>
    <m/>
    <x v="1"/>
  </r>
  <r>
    <n v="359"/>
    <s v="Alianzas Comerciales Inclusivas"/>
    <s v="ACLO"/>
    <s v="Marina Cruz"/>
    <s v="Tarija"/>
    <x v="4"/>
    <s v="Chillahuatas"/>
    <m/>
    <m/>
    <s v="F"/>
    <m/>
    <x v="1"/>
  </r>
  <r>
    <n v="360"/>
    <s v="Alianzas Comerciales Inclusivas"/>
    <s v="ACLO"/>
    <s v="Claudia Llanos"/>
    <s v="Tarija"/>
    <x v="4"/>
    <s v="Chillahuatas"/>
    <m/>
    <m/>
    <s v="F"/>
    <m/>
    <x v="1"/>
  </r>
  <r>
    <n v="361"/>
    <s v="Alianzas Comerciales Inclusivas"/>
    <s v="ACLO"/>
    <s v="Candelario Barrientos"/>
    <s v="Tarija"/>
    <x v="4"/>
    <s v="Chillahuatas"/>
    <m/>
    <m/>
    <s v="M"/>
    <m/>
    <x v="1"/>
  </r>
  <r>
    <n v="362"/>
    <s v="Alianzas Comerciales Inclusivas"/>
    <s v="ACLO"/>
    <s v="Deysi Jerez"/>
    <s v="Tarija"/>
    <x v="4"/>
    <s v="Chillahuatas"/>
    <m/>
    <m/>
    <s v="F"/>
    <m/>
    <x v="1"/>
  </r>
  <r>
    <n v="363"/>
    <s v="Alianzas Comerciales Inclusivas"/>
    <s v="ACLO"/>
    <s v="Bertin Nieves"/>
    <s v="Tarija"/>
    <x v="4"/>
    <s v="Chillahuatas"/>
    <m/>
    <m/>
    <s v="F"/>
    <m/>
    <x v="1"/>
  </r>
  <r>
    <n v="364"/>
    <s v="Alianzas Comerciales Inclusivas"/>
    <s v="ACLO"/>
    <s v="Wilfredo Jesus Gonzales Cuba"/>
    <s v="Chuquisaca"/>
    <x v="10"/>
    <s v="Pampas del Tigre"/>
    <m/>
    <m/>
    <s v="M"/>
    <m/>
    <x v="1"/>
  </r>
  <r>
    <n v="365"/>
    <s v="Alianzas Comerciales Inclusivas"/>
    <s v="ACLO"/>
    <s v="Roger Arancibia Aviles"/>
    <s v="Chuquisaca"/>
    <x v="10"/>
    <s v="Pampas del Tigre"/>
    <m/>
    <m/>
    <s v="M"/>
    <m/>
    <x v="1"/>
  </r>
  <r>
    <n v="366"/>
    <s v="Alianzas Comerciales Inclusivas"/>
    <s v="ACLO"/>
    <s v="Eugenia Sardan Duran "/>
    <s v="Chuquisaca"/>
    <x v="10"/>
    <s v="Pampas del Tigre"/>
    <m/>
    <m/>
    <s v="F"/>
    <m/>
    <x v="1"/>
  </r>
  <r>
    <n v="367"/>
    <s v="Alianzas Comerciales Inclusivas"/>
    <s v="ACLO"/>
    <s v="Delin Cardenas Romero"/>
    <s v="Chuquisaca"/>
    <x v="10"/>
    <s v="Pampas del Tigre"/>
    <m/>
    <m/>
    <s v="F"/>
    <m/>
    <x v="1"/>
  </r>
  <r>
    <n v="368"/>
    <s v="Alianzas Comerciales Inclusivas"/>
    <s v="ACLO"/>
    <s v="Limber Caillona Solis"/>
    <s v="Chuquisaca"/>
    <x v="10"/>
    <s v="Pampas del Tigre"/>
    <m/>
    <m/>
    <s v="M"/>
    <m/>
    <x v="1"/>
  </r>
  <r>
    <n v="369"/>
    <s v="Alianzas Comerciales Inclusivas"/>
    <s v="ACLO"/>
    <s v="Richartt Castillo Limon"/>
    <s v="Chuquisaca"/>
    <x v="10"/>
    <s v="Pampas del Tigre"/>
    <m/>
    <m/>
    <s v="M"/>
    <m/>
    <x v="1"/>
  </r>
  <r>
    <n v="370"/>
    <s v="Alianzas Comerciales Inclusivas"/>
    <s v="ACLO"/>
    <s v="Florentina Solis Torres"/>
    <s v="Chuquisaca"/>
    <x v="10"/>
    <s v="Pampas del Tigre"/>
    <m/>
    <m/>
    <s v="F"/>
    <m/>
    <x v="1"/>
  </r>
  <r>
    <n v="371"/>
    <s v="Alianzas Comerciales Inclusivas"/>
    <s v="ACLO"/>
    <s v="Isidoro Gonzales "/>
    <s v="Chuquisaca"/>
    <x v="10"/>
    <s v="Pampas del Tigre"/>
    <m/>
    <m/>
    <s v="M"/>
    <m/>
    <x v="1"/>
  </r>
  <r>
    <n v="372"/>
    <s v="Alianzas Comerciales Inclusivas"/>
    <s v="ACLO"/>
    <s v="Facundo Limon Lopez"/>
    <s v="Chuquisaca"/>
    <x v="10"/>
    <s v="Pampas del Tigre"/>
    <m/>
    <m/>
    <s v="M"/>
    <m/>
    <x v="1"/>
  </r>
  <r>
    <n v="373"/>
    <s v="Alianzas Comerciales Inclusivas"/>
    <s v="ACLO"/>
    <s v="Leocadio Ramirez "/>
    <s v="Chuquisaca"/>
    <x v="10"/>
    <s v="Pampas del Tigre"/>
    <m/>
    <m/>
    <s v="M"/>
    <m/>
    <x v="1"/>
  </r>
  <r>
    <n v="374"/>
    <s v="Alianzas Comerciales Inclusivas"/>
    <s v="ACLO"/>
    <s v="Eraclito Cailloma Escobar"/>
    <s v="Chuquisaca"/>
    <x v="10"/>
    <s v="Pampas del Tigre"/>
    <m/>
    <m/>
    <s v="M"/>
    <m/>
    <x v="1"/>
  </r>
  <r>
    <n v="375"/>
    <s v="Alianzas Comerciales Inclusivas"/>
    <s v="ACLO"/>
    <s v="Ilcen Bustamante Ramos "/>
    <s v="Chuquisaca"/>
    <x v="10"/>
    <s v="Pampas del Tigre"/>
    <m/>
    <m/>
    <s v="F"/>
    <m/>
    <x v="1"/>
  </r>
  <r>
    <n v="376"/>
    <s v="Alianzas Comerciales Inclusivas"/>
    <s v="ACLO"/>
    <s v="Jaime Vasquez Rodas"/>
    <s v="Chuquisaca"/>
    <x v="10"/>
    <s v="Pampas del Tigre"/>
    <m/>
    <m/>
    <s v="M"/>
    <m/>
    <x v="1"/>
  </r>
  <r>
    <n v="377"/>
    <s v="Alianzas Comerciales Inclusivas"/>
    <s v="ACLO"/>
    <s v="Cesar Nogales Cabrera "/>
    <s v="Chuquisaca"/>
    <x v="10"/>
    <s v="Pampas del Tigre"/>
    <m/>
    <m/>
    <s v="M"/>
    <m/>
    <x v="1"/>
  </r>
  <r>
    <n v="378"/>
    <s v="Alianzas Comerciales Inclusivas"/>
    <s v="ACLO"/>
    <s v="Irineo Korimailla Miranda"/>
    <s v="Chuquisaca"/>
    <x v="10"/>
    <s v="Pampas del Tigre"/>
    <m/>
    <m/>
    <s v="M"/>
    <m/>
    <x v="1"/>
  </r>
  <r>
    <n v="379"/>
    <s v="Alianzas Comerciales Inclusivas"/>
    <s v="ACLO"/>
    <s v="Sulma Rios Cortez"/>
    <s v="Chuquisaca"/>
    <x v="10"/>
    <s v="Pampas del Tigre"/>
    <m/>
    <m/>
    <s v="F"/>
    <m/>
    <x v="1"/>
  </r>
  <r>
    <n v="380"/>
    <s v="Alianzas Comerciales Inclusivas"/>
    <s v="ACLO"/>
    <s v="Genaro Llanos"/>
    <s v="Chuquisaca"/>
    <x v="10"/>
    <s v="Pampas del Tigre"/>
    <m/>
    <m/>
    <s v="M"/>
    <m/>
    <x v="1"/>
  </r>
  <r>
    <n v="381"/>
    <s v="Alianzas Comerciales Inclusivas"/>
    <s v="ACLO"/>
    <s v="Aniceto Barriga Cespedes"/>
    <s v="Chuquisaca"/>
    <x v="10"/>
    <s v="Pampas del Tigre"/>
    <m/>
    <m/>
    <s v="M"/>
    <m/>
    <x v="1"/>
  </r>
  <r>
    <n v="382"/>
    <s v="Alianzas Comerciales Inclusivas"/>
    <s v="ACLO"/>
    <s v="Pedro Nogales Cabello"/>
    <s v="Chuquisaca"/>
    <x v="10"/>
    <s v="Pampas del Tigre"/>
    <m/>
    <m/>
    <s v="M"/>
    <m/>
    <x v="1"/>
  </r>
  <r>
    <n v="383"/>
    <s v="Alianzas Comerciales Inclusivas"/>
    <s v="ACLO"/>
    <s v="Roger Vasquez Rodas "/>
    <s v="Chuquisaca"/>
    <x v="10"/>
    <s v="Pampas del Tigre"/>
    <m/>
    <m/>
    <s v="M"/>
    <m/>
    <x v="1"/>
  </r>
  <r>
    <n v="384"/>
    <s v="Alianzas Comerciales Inclusivas"/>
    <s v="ACLO"/>
    <s v="Juana Carballo Escobar"/>
    <s v="Chuquisaca"/>
    <x v="10"/>
    <s v="Pampas del Tigre"/>
    <m/>
    <m/>
    <s v="F"/>
    <m/>
    <x v="1"/>
  </r>
  <r>
    <n v="385"/>
    <s v="Alianzas Comerciales Inclusivas"/>
    <s v="ACLO"/>
    <s v="Mauro Castillo"/>
    <s v="Chuquisaca"/>
    <x v="10"/>
    <s v="Pampas del Tigre"/>
    <m/>
    <m/>
    <s v="M"/>
    <m/>
    <x v="1"/>
  </r>
  <r>
    <n v="386"/>
    <s v="Alianzas Comerciales Inclusivas"/>
    <s v="ACLO"/>
    <s v="Elvin Navarro Morales"/>
    <s v="Chuquisaca"/>
    <x v="10"/>
    <s v="Pampas del Tigre"/>
    <m/>
    <m/>
    <s v="M"/>
    <m/>
    <x v="1"/>
  </r>
  <r>
    <n v="387"/>
    <s v="Alianzas Comerciales Inclusivas"/>
    <s v="ACLO"/>
    <s v="Marina Garcia "/>
    <s v="Chuquisaca"/>
    <x v="10"/>
    <s v="Pampas del Tigre"/>
    <m/>
    <m/>
    <s v="F"/>
    <m/>
    <x v="1"/>
  </r>
  <r>
    <n v="388"/>
    <s v="Alianzas Comerciales Inclusivas"/>
    <s v="ACLO"/>
    <s v="Alejandro Cailloma Limon"/>
    <s v="Chuquisaca"/>
    <x v="10"/>
    <s v="Pampas del Tigre"/>
    <m/>
    <m/>
    <s v="M"/>
    <m/>
    <x v="1"/>
  </r>
  <r>
    <n v="389"/>
    <s v="Alianzas Comerciales Inclusivas"/>
    <s v="ACLO"/>
    <s v="Ademar Castillo Sanguino"/>
    <s v="Chuquisaca"/>
    <x v="10"/>
    <s v="Pampas del Tigre"/>
    <m/>
    <m/>
    <s v="M"/>
    <m/>
    <x v="1"/>
  </r>
  <r>
    <n v="390"/>
    <s v="Alianzas Comerciales Inclusivas"/>
    <s v="ACLO"/>
    <s v="Nelson Rios soliz"/>
    <s v="Chuquisaca"/>
    <x v="10"/>
    <s v="Pampas del Tigre"/>
    <m/>
    <m/>
    <s v="M"/>
    <m/>
    <x v="1"/>
  </r>
  <r>
    <n v="391"/>
    <s v="Alianzas Comerciales Inclusivas"/>
    <s v="ACLO"/>
    <s v="Rider Escobar  Garcia"/>
    <s v="Chuquisaca"/>
    <x v="10"/>
    <s v="Pampas del Tigre"/>
    <m/>
    <m/>
    <s v="M"/>
    <m/>
    <x v="1"/>
  </r>
  <r>
    <n v="392"/>
    <s v="Alianzas Comerciales Inclusivas"/>
    <s v="ACLO"/>
    <s v="Roy Matias Vasquez"/>
    <s v="Chuquisaca"/>
    <x v="10"/>
    <s v="Pampas del Tigre"/>
    <m/>
    <m/>
    <s v="M"/>
    <m/>
    <x v="1"/>
  </r>
  <r>
    <n v="393"/>
    <s v="Alianzas Comerciales Inclusivas"/>
    <s v="ACLO"/>
    <s v="Adriana Limon Llanos "/>
    <s v="Chuquisaca"/>
    <x v="10"/>
    <s v="Pampas del Tigre"/>
    <m/>
    <m/>
    <s v="F"/>
    <m/>
    <x v="1"/>
  </r>
  <r>
    <n v="394"/>
    <s v="Alianzas Comerciales Inclusivas"/>
    <s v="ACLO"/>
    <s v="Jose Carlos Limon Vedia"/>
    <s v="Chuquisaca"/>
    <x v="10"/>
    <s v="Pampas del Tigre"/>
    <m/>
    <m/>
    <s v="M"/>
    <m/>
    <x v="1"/>
  </r>
  <r>
    <n v="395"/>
    <s v="Alianzas Comerciales Inclusivas"/>
    <s v="ACLO"/>
    <s v="Ximena Limon Aviles"/>
    <s v="Chuquisaca"/>
    <x v="10"/>
    <s v="Pampas del Tigre"/>
    <m/>
    <m/>
    <s v="F"/>
    <m/>
    <x v="1"/>
  </r>
  <r>
    <n v="396"/>
    <s v="Alianzas Comerciales Inclusivas"/>
    <s v="ACLO"/>
    <s v="Jhefferson Gonzales Vedia"/>
    <s v="Chuquisaca"/>
    <x v="10"/>
    <s v="Pampas del Tigre"/>
    <m/>
    <m/>
    <s v="M"/>
    <m/>
    <x v="1"/>
  </r>
  <r>
    <n v="397"/>
    <s v="Alianzas Comerciales Inclusivas"/>
    <s v="ACLO"/>
    <s v="Gilmar Romero Mendoza "/>
    <s v="Chuquisaca"/>
    <x v="0"/>
    <s v="Chajra Mayu"/>
    <m/>
    <m/>
    <s v="M"/>
    <m/>
    <x v="1"/>
  </r>
  <r>
    <n v="398"/>
    <s v="Alianzas Comerciales Inclusivas"/>
    <s v="ACLO"/>
    <s v="Oscar Tinuco Morales"/>
    <s v="Chuquisaca"/>
    <x v="0"/>
    <s v="Chajra Mayu"/>
    <m/>
    <m/>
    <s v="M"/>
    <m/>
    <x v="1"/>
  </r>
  <r>
    <n v="399"/>
    <s v="Alianzas Comerciales Inclusivas"/>
    <s v="ACLO"/>
    <s v="Pedro Romero Solis"/>
    <s v="Chuquisaca"/>
    <x v="0"/>
    <s v="Chajra Mayu"/>
    <m/>
    <m/>
    <s v="M"/>
    <m/>
    <x v="1"/>
  </r>
  <r>
    <n v="400"/>
    <s v="Alianzas Comerciales Inclusivas"/>
    <s v="ACLO"/>
    <s v="Alcides Salazar Rodas"/>
    <s v="Chuquisaca"/>
    <x v="0"/>
    <s v="Chajra Mayu"/>
    <m/>
    <m/>
    <s v="M"/>
    <m/>
    <x v="1"/>
  </r>
  <r>
    <n v="401"/>
    <s v="Alianzas Comerciales Inclusivas"/>
    <s v="ACLO"/>
    <s v="Justo Rodas Garcia"/>
    <s v="Chuquisaca"/>
    <x v="0"/>
    <s v="Chajra Mayu"/>
    <m/>
    <m/>
    <s v="M"/>
    <m/>
    <x v="1"/>
  </r>
  <r>
    <n v="402"/>
    <s v="Alianzas Comerciales Inclusivas"/>
    <s v="ACLO"/>
    <s v="Armando Chacon Maldonado"/>
    <s v="Chuquisaca"/>
    <x v="0"/>
    <s v="Chajra Mayu"/>
    <m/>
    <m/>
    <s v="M"/>
    <m/>
    <x v="1"/>
  </r>
  <r>
    <n v="403"/>
    <s v="Alianzas Comerciales Inclusivas"/>
    <s v="ACLO"/>
    <s v="Hermogenes Marquez Andrade"/>
    <s v="Chuquisaca"/>
    <x v="0"/>
    <s v="Chajra Mayu"/>
    <m/>
    <m/>
    <s v="M"/>
    <m/>
    <x v="1"/>
  </r>
  <r>
    <n v="404"/>
    <s v="Alianzas Comerciales Inclusivas"/>
    <s v="ACLO"/>
    <s v="Vladimir SalazarSalanova"/>
    <s v="Chuquisaca"/>
    <x v="0"/>
    <s v="Chajra Mayu"/>
    <m/>
    <m/>
    <s v="M"/>
    <m/>
    <x v="1"/>
  </r>
  <r>
    <n v="405"/>
    <s v="Alianzas Comerciales Inclusivas"/>
    <s v="ACLO"/>
    <s v="Omar Cardenas Torrez"/>
    <s v="Chuquisaca"/>
    <x v="0"/>
    <s v="Chajra Mayu"/>
    <m/>
    <m/>
    <s v="M"/>
    <m/>
    <x v="1"/>
  </r>
  <r>
    <n v="406"/>
    <s v="Alianzas Comerciales Inclusivas"/>
    <s v="ACLO"/>
    <s v="Narcisa Villa Ruiz"/>
    <s v="Chuquisaca"/>
    <x v="0"/>
    <s v="Chajra Mayu"/>
    <m/>
    <m/>
    <s v="F"/>
    <m/>
    <x v="1"/>
  </r>
  <r>
    <n v="407"/>
    <s v="Alianzas Comerciales Inclusivas"/>
    <s v="ACLO"/>
    <s v="Juan Gonzales "/>
    <s v="Chuquisaca"/>
    <x v="0"/>
    <s v="Chajra Mayu"/>
    <m/>
    <m/>
    <s v="M"/>
    <m/>
    <x v="1"/>
  </r>
  <r>
    <n v="408"/>
    <s v="Alianzas Comerciales Inclusivas"/>
    <s v="ACLO"/>
    <s v="Jose Luis Mendoza Barja"/>
    <s v="Chuquisaca"/>
    <x v="0"/>
    <s v="Chajra Mayu"/>
    <m/>
    <m/>
    <s v="M"/>
    <m/>
    <x v="1"/>
  </r>
  <r>
    <n v="409"/>
    <s v="Alianzas Comerciales Inclusivas"/>
    <s v="ACLO"/>
    <s v="Julia Maza Moye"/>
    <s v="Chuquisaca"/>
    <x v="0"/>
    <s v="Chajra Mayu"/>
    <m/>
    <m/>
    <s v="F"/>
    <m/>
    <x v="1"/>
  </r>
  <r>
    <n v="410"/>
    <s v="Alianzas Comerciales Inclusivas"/>
    <s v="ACLO"/>
    <s v="Teolinda Ovando Gonzales"/>
    <s v="Chuquisaca"/>
    <x v="0"/>
    <s v="Chajra Mayu"/>
    <m/>
    <m/>
    <s v="F"/>
    <m/>
    <x v="1"/>
  </r>
  <r>
    <n v="411"/>
    <s v="Alianzas Comerciales Inclusivas"/>
    <s v="ACLO"/>
    <s v="Lidia Cardenas Mendieta"/>
    <s v="Chuquisaca"/>
    <x v="0"/>
    <s v="Chajra Mayu"/>
    <m/>
    <m/>
    <s v="F"/>
    <m/>
    <x v="1"/>
  </r>
  <r>
    <n v="412"/>
    <s v="Alianzas Comerciales Inclusivas"/>
    <s v="ACLO"/>
    <s v="Patricia Nava Villarroel"/>
    <s v="Chuquisaca"/>
    <x v="0"/>
    <s v="Chajra Mayu"/>
    <m/>
    <m/>
    <s v="F"/>
    <m/>
    <x v="1"/>
  </r>
  <r>
    <n v="413"/>
    <s v="Alianzas Comerciales Inclusivas"/>
    <s v="ACLO"/>
    <s v="Felicia Maldonado Rojas"/>
    <s v="Chuquisaca"/>
    <x v="0"/>
    <s v="Chajra Mayu"/>
    <m/>
    <m/>
    <s v="F"/>
    <m/>
    <x v="1"/>
  </r>
  <r>
    <n v="414"/>
    <s v="Alianzas Comerciales Inclusivas"/>
    <s v="ACLO"/>
    <s v="Hector Alfredo Barja Cardenas "/>
    <s v="Chuquisaca"/>
    <x v="0"/>
    <s v="Chajra Mayu"/>
    <m/>
    <m/>
    <s v="M"/>
    <m/>
    <x v="1"/>
  </r>
  <r>
    <n v="415"/>
    <s v="Alianzas Comerciales Inclusivas"/>
    <s v="ACLO"/>
    <s v="Elvin R. Rodas Vargas"/>
    <s v="Chuquisaca"/>
    <x v="0"/>
    <s v="Chajra Mayu"/>
    <m/>
    <m/>
    <s v="M"/>
    <m/>
    <x v="1"/>
  </r>
  <r>
    <n v="416"/>
    <s v="Alianzas Comerciales Inclusivas"/>
    <s v="ACLO"/>
    <s v="Adan Gonzales Maldonado"/>
    <s v="Chuquisaca"/>
    <x v="0"/>
    <s v="Chajra Mayu"/>
    <m/>
    <m/>
    <s v="M"/>
    <m/>
    <x v="1"/>
  </r>
  <r>
    <n v="417"/>
    <s v="Alianzas Comerciales Inclusivas"/>
    <s v="ACLO"/>
    <s v="Demetrio Diaz Rodas"/>
    <s v="Chuquisaca"/>
    <x v="0"/>
    <s v="Chajra Mayu"/>
    <m/>
    <m/>
    <s v="M"/>
    <m/>
    <x v="1"/>
  </r>
  <r>
    <n v="418"/>
    <s v="Alianzas Comerciales Inclusivas"/>
    <s v="ACLO"/>
    <s v="Mariano Vargas Mendieta"/>
    <s v="Chuquisaca"/>
    <x v="0"/>
    <s v="Chajra Mayu"/>
    <m/>
    <m/>
    <s v="M"/>
    <m/>
    <x v="1"/>
  </r>
  <r>
    <n v="419"/>
    <s v="Alianzas Comerciales Inclusivas"/>
    <s v="ACLO"/>
    <s v="Antenor Heredia "/>
    <s v="Chuquisaca"/>
    <x v="0"/>
    <s v="Chajra Mayu"/>
    <m/>
    <m/>
    <s v="M"/>
    <m/>
    <x v="1"/>
  </r>
  <r>
    <n v="420"/>
    <s v="Alianzas Comerciales Inclusivas"/>
    <s v="ACLO"/>
    <s v="Clementina Ruiz Segovia "/>
    <s v="Chuquisaca"/>
    <x v="0"/>
    <s v="El Corey"/>
    <m/>
    <m/>
    <s v="F"/>
    <m/>
    <x v="1"/>
  </r>
  <r>
    <n v="421"/>
    <s v="Alianzas Comerciales Inclusivas"/>
    <s v="ACLO"/>
    <s v="José Barja Mendoza"/>
    <s v="Chuquisaca"/>
    <x v="0"/>
    <s v="El Corey"/>
    <m/>
    <m/>
    <s v="M"/>
    <m/>
    <x v="1"/>
  </r>
  <r>
    <n v="422"/>
    <s v="Alianzas Comerciales Inclusivas"/>
    <s v="ACLO"/>
    <s v="Lourdes Luna Medrano "/>
    <s v="Chuquisaca"/>
    <x v="0"/>
    <s v="El Corey"/>
    <m/>
    <m/>
    <s v="F"/>
    <m/>
    <x v="1"/>
  </r>
  <r>
    <n v="423"/>
    <s v="Alianzas Comerciales Inclusivas"/>
    <s v="ACLO"/>
    <s v="Hilarión Pérez Segovia"/>
    <s v="Chuquisaca"/>
    <x v="0"/>
    <s v="El Corey"/>
    <m/>
    <m/>
    <s v="M"/>
    <m/>
    <x v="1"/>
  </r>
  <r>
    <n v="424"/>
    <s v="Alianzas Comerciales Inclusivas"/>
    <s v="ACLO"/>
    <s v="Leogueda Osinaga Soliz"/>
    <s v="Chuquisaca"/>
    <x v="0"/>
    <s v="El Corey"/>
    <m/>
    <m/>
    <s v="M"/>
    <m/>
    <x v="1"/>
  </r>
  <r>
    <n v="425"/>
    <s v="Alianzas Comerciales Inclusivas"/>
    <s v="ACLO"/>
    <s v="Jorge Duran Avendaño "/>
    <s v="Chuquisaca"/>
    <x v="0"/>
    <s v="El Corey"/>
    <m/>
    <m/>
    <s v="M"/>
    <m/>
    <x v="1"/>
  </r>
  <r>
    <n v="426"/>
    <s v="Alianzas Comerciales Inclusivas"/>
    <s v="ACLO"/>
    <s v="Tita Osinaga Solis "/>
    <s v="Chuquisaca"/>
    <x v="0"/>
    <s v="El Corey"/>
    <m/>
    <m/>
    <s v="F"/>
    <m/>
    <x v="1"/>
  </r>
  <r>
    <n v="427"/>
    <s v="Alianzas Comerciales Inclusivas"/>
    <s v="ACLO"/>
    <s v="Martin Cerezo Medrano"/>
    <s v="Chuquisaca"/>
    <x v="0"/>
    <s v="El Corey"/>
    <m/>
    <m/>
    <s v="M"/>
    <m/>
    <x v="1"/>
  </r>
  <r>
    <n v="428"/>
    <s v="Alianzas Comerciales Inclusivas"/>
    <s v="ACLO"/>
    <s v="Julián Rodas León "/>
    <s v="Chuquisaca"/>
    <x v="0"/>
    <s v="El Corey"/>
    <m/>
    <m/>
    <s v="M"/>
    <m/>
    <x v="1"/>
  </r>
  <r>
    <n v="429"/>
    <s v="Alianzas Comerciales Inclusivas"/>
    <s v="ACLO"/>
    <s v="Benedicta Duran Pérez"/>
    <s v="Chuquisaca"/>
    <x v="0"/>
    <s v="El Corey"/>
    <m/>
    <m/>
    <s v="F"/>
    <m/>
    <x v="1"/>
  </r>
  <r>
    <n v="430"/>
    <s v="Alianzas Comerciales Inclusivas"/>
    <s v="ACLO"/>
    <s v="Ayda Avendaño Limón"/>
    <s v="Chuquisaca"/>
    <x v="0"/>
    <s v="El Corey"/>
    <m/>
    <m/>
    <s v="F"/>
    <m/>
    <x v="1"/>
  </r>
  <r>
    <n v="431"/>
    <s v="Alianzas Comerciales Inclusivas"/>
    <s v="ACLO"/>
    <s v="Roberto Carlos Rodas Osinaga "/>
    <s v="Chuquisaca"/>
    <x v="0"/>
    <s v="El Corey"/>
    <m/>
    <m/>
    <s v="M"/>
    <m/>
    <x v="1"/>
  </r>
  <r>
    <n v="432"/>
    <s v="Alianzas Comerciales Inclusivas"/>
    <s v="ACLO"/>
    <s v="Abrahan Arancibia Solis"/>
    <s v="Chuquisaca"/>
    <x v="0"/>
    <s v="El Corey"/>
    <m/>
    <m/>
    <s v="M"/>
    <m/>
    <x v="1"/>
  </r>
  <r>
    <n v="433"/>
    <s v="Alianzas Comerciales Inclusivas"/>
    <s v="ACLO"/>
    <s v="Clemente Solis"/>
    <s v="Chuquisaca"/>
    <x v="0"/>
    <s v="El Corey"/>
    <m/>
    <m/>
    <s v="M"/>
    <m/>
    <x v="1"/>
  </r>
  <r>
    <n v="434"/>
    <s v="Alianzas Comerciales Inclusivas"/>
    <s v="ACLO"/>
    <s v="Hilarion Perez Segovia"/>
    <s v="Chuquisaca"/>
    <x v="0"/>
    <s v="El Corey"/>
    <m/>
    <m/>
    <s v="M"/>
    <m/>
    <x v="1"/>
  </r>
  <r>
    <n v="435"/>
    <s v="Alianzas Comerciales Inclusivas"/>
    <s v="ACLO"/>
    <s v="Amadeo Luna"/>
    <s v="Chuquisaca"/>
    <x v="0"/>
    <s v="El Corey"/>
    <m/>
    <m/>
    <s v="M"/>
    <m/>
    <x v="1"/>
  </r>
  <r>
    <n v="436"/>
    <s v="Alianzas Comerciales Inclusivas"/>
    <s v="ACLO"/>
    <s v="Pastora Perez Segovia"/>
    <s v="Chuquisaca"/>
    <x v="0"/>
    <s v="El Corey"/>
    <m/>
    <m/>
    <s v="F"/>
    <m/>
    <x v="1"/>
  </r>
  <r>
    <n v="437"/>
    <s v="Alianzas Comerciales Inclusivas"/>
    <s v="ACLO"/>
    <s v="Nicolas Gutierrez "/>
    <s v="Chuquisaca"/>
    <x v="0"/>
    <s v="El Corey"/>
    <m/>
    <m/>
    <s v="M"/>
    <m/>
    <x v="1"/>
  </r>
  <r>
    <n v="438"/>
    <s v="Alianzas Comerciales Inclusivas"/>
    <s v="ACLO"/>
    <s v="Leonidas Ortuño Rodriguez"/>
    <s v="Chuquisaca"/>
    <x v="0"/>
    <s v="El Corey"/>
    <m/>
    <m/>
    <s v="M"/>
    <m/>
    <x v="1"/>
  </r>
  <r>
    <n v="439"/>
    <s v="Alianzas Comerciales Inclusivas"/>
    <s v="ACLO"/>
    <s v="Armando Duran Perez"/>
    <s v="Chuquisaca"/>
    <x v="0"/>
    <s v="El Corey"/>
    <m/>
    <m/>
    <s v="M"/>
    <m/>
    <x v="1"/>
  </r>
  <r>
    <n v="440"/>
    <s v="Alianzas Comerciales Inclusivas"/>
    <s v="ACLO"/>
    <s v="Lourdes Luna"/>
    <s v="Chuquisaca"/>
    <x v="0"/>
    <s v="El Corey"/>
    <m/>
    <m/>
    <s v="F"/>
    <m/>
    <x v="1"/>
  </r>
  <r>
    <n v="441"/>
    <s v="Alianzas Comerciales Inclusivas"/>
    <s v="ACLO"/>
    <s v="Bertha Rodas Leon"/>
    <s v="Chuquisaca"/>
    <x v="0"/>
    <s v="El Corey"/>
    <m/>
    <m/>
    <s v="F"/>
    <m/>
    <x v="1"/>
  </r>
  <r>
    <n v="442"/>
    <s v="Alianzas Comerciales Inclusivas"/>
    <s v="ACLO"/>
    <s v="Judith Osinaga Soliz"/>
    <s v="Chuquisaca"/>
    <x v="0"/>
    <s v="El Corey"/>
    <m/>
    <m/>
    <s v="F"/>
    <m/>
    <x v="1"/>
  </r>
  <r>
    <n v="443"/>
    <s v="Alianzas Comerciales Inclusivas"/>
    <s v="ACLO"/>
    <s v="Donata Barja "/>
    <s v="Chuquisaca"/>
    <x v="0"/>
    <s v="El Corey"/>
    <m/>
    <m/>
    <s v="F"/>
    <m/>
    <x v="1"/>
  </r>
  <r>
    <n v="444"/>
    <s v="Alianzas Comerciales Inclusivas"/>
    <s v="ACLO"/>
    <s v="Renilda Reina "/>
    <s v="Chuquisaca"/>
    <x v="0"/>
    <s v="El Corey"/>
    <m/>
    <m/>
    <s v="F"/>
    <m/>
    <x v="1"/>
  </r>
  <r>
    <n v="445"/>
    <s v="Alianzas Comerciales Inclusivas"/>
    <s v="ACLO"/>
    <s v="Maribel Rivero Solis"/>
    <s v="Chuquisaca"/>
    <x v="0"/>
    <s v="El Corey"/>
    <m/>
    <m/>
    <s v="F"/>
    <m/>
    <x v="1"/>
  </r>
  <r>
    <n v="446"/>
    <s v="Alianzas Comerciales Inclusivas"/>
    <s v="ACLO"/>
    <s v="Severo Segovia "/>
    <s v="Chuquisaca"/>
    <x v="0"/>
    <s v="El Corey"/>
    <m/>
    <m/>
    <s v="M"/>
    <m/>
    <x v="1"/>
  </r>
  <r>
    <n v="447"/>
    <s v="Alianzas Comerciales Inclusivas"/>
    <s v="PROINPA"/>
    <s v="Ruben Zapata"/>
    <s v="Cochabamba"/>
    <x v="11"/>
    <s v="Cochimita"/>
    <s v="Grupo de trabajo productores de tarwi Cochimita"/>
    <m/>
    <s v="M"/>
    <n v="47"/>
    <x v="7"/>
  </r>
  <r>
    <n v="448"/>
    <s v="Alianzas Comerciales Inclusivas"/>
    <s v="PROINPA"/>
    <s v="Miriam Rojas"/>
    <s v="Cochabamba"/>
    <x v="11"/>
    <s v="Cochimita"/>
    <s v="Grupo de trabajo productores de tarwi Cochimita"/>
    <m/>
    <s v="F"/>
    <n v="38"/>
    <x v="7"/>
  </r>
  <r>
    <n v="449"/>
    <s v="Alianzas Comerciales Inclusivas"/>
    <s v="PROINPA"/>
    <s v="Francisca Hidalgo"/>
    <s v="Cochabamba"/>
    <x v="11"/>
    <s v="Cochimita"/>
    <s v="Grupo de trabajo productores de tarwi Cochimita"/>
    <m/>
    <s v="F"/>
    <n v="52"/>
    <x v="7"/>
  </r>
  <r>
    <n v="450"/>
    <s v="Alianzas Comerciales Inclusivas"/>
    <s v="PROINPA"/>
    <s v="Salvador Garcia/Rosalia Mejia"/>
    <s v="Cochabamba"/>
    <x v="11"/>
    <s v="Cochimita"/>
    <s v="Grupo de trabajo productores de tarwi Cochimita"/>
    <m/>
    <s v="F"/>
    <n v="36"/>
    <x v="7"/>
  </r>
  <r>
    <n v="451"/>
    <s v="Alianzas Comerciales Inclusivas"/>
    <s v="PROINPA"/>
    <s v="Eduarda Molina"/>
    <s v="Cochabamba"/>
    <x v="11"/>
    <s v="Cochimita"/>
    <s v="Grupo de trabajo productores de tarwi Cochimita"/>
    <m/>
    <s v="F"/>
    <n v="52"/>
    <x v="7"/>
  </r>
  <r>
    <n v="452"/>
    <s v="Alianzas Comerciales Inclusivas"/>
    <s v="PROINPA"/>
    <s v="Efronia Orellana"/>
    <s v="Cochabamba"/>
    <x v="11"/>
    <s v="Cochimita"/>
    <s v="Grupo de trabajo productores de tarwi Cochimita"/>
    <m/>
    <s v="F"/>
    <n v="50"/>
    <x v="7"/>
  </r>
  <r>
    <n v="453"/>
    <s v="Alianzas Comerciales Inclusivas"/>
    <s v="PROINPA"/>
    <s v="Aurora Orellana"/>
    <s v="Cochabamba"/>
    <x v="11"/>
    <s v="Cochimita"/>
    <s v="Grupo de trabajo productores de tarwi Cochimita"/>
    <m/>
    <s v="F"/>
    <n v="45"/>
    <x v="7"/>
  </r>
  <r>
    <n v="454"/>
    <s v="Alianzas Comerciales Inclusivas"/>
    <s v="PROINPA"/>
    <s v="Alejandrina Orellana"/>
    <s v="Cochabamba"/>
    <x v="11"/>
    <s v="Cochimita"/>
    <s v="Grupo de trabajo productores de tarwi Cochimita"/>
    <m/>
    <s v="F"/>
    <n v="50"/>
    <x v="7"/>
  </r>
  <r>
    <n v="455"/>
    <s v="Alianzas Comerciales Inclusivas"/>
    <s v="PROINPA"/>
    <s v="Juliana García"/>
    <s v="Cochabamba"/>
    <x v="11"/>
    <s v="Cochimita"/>
    <s v="Grupo de trabajo productores de tarwi Cochimita"/>
    <m/>
    <s v="F"/>
    <n v="45"/>
    <x v="7"/>
  </r>
  <r>
    <n v="456"/>
    <s v="Alianzas Comerciales Inclusivas"/>
    <s v="PROINPA"/>
    <s v="Lucio Orellana Rojas"/>
    <s v="Cochabamba"/>
    <x v="11"/>
    <s v="Cochimita"/>
    <s v="Grupo de trabajo productores de tarwi Cochimita"/>
    <m/>
    <s v="M"/>
    <n v="47"/>
    <x v="7"/>
  </r>
  <r>
    <n v="457"/>
    <s v="Alianzas Comerciales Inclusivas"/>
    <s v="PROINPA"/>
    <s v="Teófina Terceros"/>
    <s v="Cochabamba"/>
    <x v="11"/>
    <s v="Cochimita"/>
    <s v="Grupo de trabajo productores de tarwi Cochimita"/>
    <m/>
    <s v="F"/>
    <n v="48"/>
    <x v="7"/>
  </r>
  <r>
    <n v="458"/>
    <s v="Alianzas Comerciales Inclusivas"/>
    <s v="PROINPA"/>
    <s v="Francisca García"/>
    <s v="Cochabamba"/>
    <x v="11"/>
    <s v="Cochimita"/>
    <s v="Grupo de trabajo productores de tarwi Cochimita"/>
    <m/>
    <s v="F"/>
    <n v="45"/>
    <x v="7"/>
  </r>
  <r>
    <n v="459"/>
    <s v="Alianzas Comerciales Inclusivas"/>
    <s v="PROINPA"/>
    <s v="Natalia Montaño"/>
    <s v="Cochabamba"/>
    <x v="11"/>
    <s v="Cochimita"/>
    <s v="Grupo de trabajo productores de tarwi Cochimita"/>
    <m/>
    <s v="F"/>
    <n v="52"/>
    <x v="7"/>
  </r>
  <r>
    <n v="460"/>
    <s v="Alianzas Comerciales Inclusivas"/>
    <s v="PROINPA"/>
    <s v="Gonzalo Salazar"/>
    <s v="Cochabamba"/>
    <x v="11"/>
    <s v="Cochimita"/>
    <s v="Grupo de trabajo productores de tarwi Cochimita"/>
    <m/>
    <s v="M"/>
    <n v="34"/>
    <x v="7"/>
  </r>
  <r>
    <n v="461"/>
    <s v="Alianzas Comerciales Inclusivas"/>
    <s v="PROINPA"/>
    <s v="Margarita Mamani"/>
    <s v="Cochabamba"/>
    <x v="11"/>
    <s v="Cochimita"/>
    <s v="Grupo de trabajo productores de tarwi Cochimita"/>
    <m/>
    <s v="F"/>
    <n v="38"/>
    <x v="7"/>
  </r>
  <r>
    <n v="462"/>
    <s v="Alianzas Comerciales Inclusivas"/>
    <s v="PROINPA"/>
    <s v="Maritza Rojas"/>
    <s v="Cochabamba"/>
    <x v="11"/>
    <s v="Cochimita"/>
    <s v="Grupo de trabajo productores de tarwi Cochimita"/>
    <m/>
    <s v="F"/>
    <n v="40"/>
    <x v="7"/>
  </r>
  <r>
    <n v="463"/>
    <s v="Alianzas Comerciales Inclusivas"/>
    <s v="PROINPA"/>
    <s v="Jose Orelllana"/>
    <s v="Cochabamba"/>
    <x v="11"/>
    <s v="Cochimita"/>
    <s v="Grupo de trabajo productores de tarwi Cochimita"/>
    <m/>
    <s v="M"/>
    <n v="62"/>
    <x v="7"/>
  </r>
  <r>
    <n v="464"/>
    <s v="Alianzas Comerciales Inclusivas"/>
    <s v="PROINPA"/>
    <s v="Miriam Mamani"/>
    <s v="Cochabamba"/>
    <x v="11"/>
    <s v="Cochimita"/>
    <s v="Grupo de trabajo productores de tarwi Cochimita"/>
    <m/>
    <s v="F"/>
    <n v="45"/>
    <x v="7"/>
  </r>
  <r>
    <n v="465"/>
    <s v="Alianzas Comerciales Inclusivas"/>
    <s v="PROINPA"/>
    <s v="Constancia Rojas Merida"/>
    <s v="Cochabamba"/>
    <x v="11"/>
    <s v="Cochimita"/>
    <s v="Grupo de trabajo productores de tarwi Cochimita"/>
    <m/>
    <s v="F"/>
    <n v="68"/>
    <x v="7"/>
  </r>
  <r>
    <n v="466"/>
    <s v="Alianzas Comerciales Inclusivas"/>
    <s v="PROINPA"/>
    <s v="Benedicta Orellana Bustamante"/>
    <s v="Cochabamba"/>
    <x v="11"/>
    <s v="Cochimita"/>
    <s v="Grupo de trabajo productores de tarwi Cochimita"/>
    <m/>
    <s v="F"/>
    <n v="52"/>
    <x v="7"/>
  </r>
  <r>
    <n v="467"/>
    <s v="Alianzas Comerciales Inclusivas"/>
    <s v="PROINPA"/>
    <s v="Braulia Torrico"/>
    <s v="Cochabamba"/>
    <x v="11"/>
    <s v="Cochimita"/>
    <s v="Grupo de trabajo productores de tarwi Cochimita"/>
    <m/>
    <s v="F"/>
    <n v="50"/>
    <x v="7"/>
  </r>
  <r>
    <n v="468"/>
    <s v="Alianzas Comerciales Inclusivas"/>
    <s v="PROINPA"/>
    <s v="Basilia Villarroel"/>
    <s v="Cochabamba"/>
    <x v="11"/>
    <s v="Cochimita"/>
    <s v="Grupo de trabajo productores de tarwi Cochimita"/>
    <m/>
    <s v="F"/>
    <n v="42"/>
    <x v="7"/>
  </r>
  <r>
    <n v="469"/>
    <s v="Alianzas Comerciales Inclusivas"/>
    <s v="PROINPA"/>
    <s v="Albina Rodriguez"/>
    <s v="Cochabamba"/>
    <x v="11"/>
    <s v="Cochimita"/>
    <s v="Grupo de trabajo productores de tarwi Cochimita"/>
    <m/>
    <s v="F"/>
    <n v="58"/>
    <x v="7"/>
  </r>
  <r>
    <n v="470"/>
    <s v="Alianzas Comerciales Inclusivas"/>
    <s v="PROINPA"/>
    <s v="Victoria Marcelina Aliendres"/>
    <s v="Cochabamba"/>
    <x v="11"/>
    <s v="Murumontani"/>
    <s v="Grupo de trabajo productores de tarwi Murumontani"/>
    <m/>
    <s v="F"/>
    <n v="61"/>
    <x v="7"/>
  </r>
  <r>
    <n v="471"/>
    <s v="Alianzas Comerciales Inclusivas"/>
    <s v="PROINPA"/>
    <s v="Mercedes Mejía Aliendres"/>
    <s v="Cochabamba"/>
    <x v="11"/>
    <s v="Murumontani"/>
    <s v="Grupo de trabajo productores de tarwi Murumontani"/>
    <m/>
    <s v="F"/>
    <n v="32"/>
    <x v="7"/>
  </r>
  <r>
    <n v="472"/>
    <s v="Alianzas Comerciales Inclusivas"/>
    <s v="PROINPA"/>
    <s v="Cirilo Mejía Huanca"/>
    <s v="Cochabamba"/>
    <x v="11"/>
    <s v="Murumontani"/>
    <s v="Grupo de trabajo productores de tarwi Murumontani"/>
    <m/>
    <s v="M"/>
    <n v="58"/>
    <x v="7"/>
  </r>
  <r>
    <n v="473"/>
    <s v="Alianzas Comerciales Inclusivas"/>
    <s v="PROINPA"/>
    <s v="Freddy Cossio Mamani"/>
    <s v="Cochabamba"/>
    <x v="11"/>
    <s v="Murumontani"/>
    <s v="Grupo de trabajo productores de tarwi Murumontani"/>
    <m/>
    <s v="M"/>
    <n v="51"/>
    <x v="7"/>
  </r>
  <r>
    <n v="474"/>
    <s v="Alianzas Comerciales Inclusivas"/>
    <s v="PROINPA"/>
    <s v="Roberta Montaño Villarroel"/>
    <s v="Cochabamba"/>
    <x v="11"/>
    <s v="Murumontani"/>
    <s v="Grupo de trabajo productores de tarwi Murumontani"/>
    <m/>
    <s v="F"/>
    <n v="46"/>
    <x v="7"/>
  </r>
  <r>
    <n v="475"/>
    <s v="Alianzas Comerciales Inclusivas"/>
    <s v="PROINPA"/>
    <s v="Elva Mejia"/>
    <s v="Cochabamba"/>
    <x v="11"/>
    <s v="Murumontani"/>
    <s v="Grupo de trabajo productores de tarwi Murumontani"/>
    <m/>
    <s v="F"/>
    <n v="29"/>
    <x v="7"/>
  </r>
  <r>
    <n v="476"/>
    <s v="Alianzas Comerciales Inclusivas"/>
    <s v="PROINPA"/>
    <s v="Gregorio Mejía Huanca"/>
    <s v="Cochabamba"/>
    <x v="11"/>
    <s v="Murumontani"/>
    <s v="Grupo de trabajo productores de tarwi Murumontani"/>
    <m/>
    <s v="M"/>
    <n v="72"/>
    <x v="7"/>
  </r>
  <r>
    <n v="477"/>
    <s v="Alianzas Comerciales Inclusivas"/>
    <s v="PROINPA"/>
    <s v="Luis Labra Salazar"/>
    <s v="Cochabamba"/>
    <x v="11"/>
    <s v="Murumontani"/>
    <s v="Grupo de trabajo productores de tarwi Murumontani"/>
    <m/>
    <s v="M"/>
    <n v="48"/>
    <x v="7"/>
  </r>
  <r>
    <n v="478"/>
    <s v="Alianzas Comerciales Inclusivas"/>
    <s v="PROINPA"/>
    <s v="Julian Mamani"/>
    <s v="Cochabamba"/>
    <x v="11"/>
    <s v="Murumontani"/>
    <s v="Grupo de trabajo productores de tarwi Murumontani"/>
    <m/>
    <s v="M"/>
    <n v="61"/>
    <x v="7"/>
  </r>
  <r>
    <n v="479"/>
    <s v="Alianzas Comerciales Inclusivas"/>
    <s v="PROINPA"/>
    <s v="Rogelio Cossio"/>
    <s v="Cochabamba"/>
    <x v="11"/>
    <s v="Murumontani"/>
    <s v="Grupo de trabajo productores de tarwi Murumontani"/>
    <m/>
    <s v="M"/>
    <n v="59"/>
    <x v="7"/>
  </r>
  <r>
    <n v="480"/>
    <s v="Alianzas Comerciales Inclusivas"/>
    <s v="PROINPA"/>
    <s v="Teodocia Mejía Villarroel"/>
    <s v="Cochabamba"/>
    <x v="11"/>
    <s v="Tocorancho"/>
    <s v="Grupo de trabajo productores de tarwi Toco Rancho"/>
    <m/>
    <s v="F"/>
    <n v="45"/>
    <x v="7"/>
  </r>
  <r>
    <n v="481"/>
    <s v="Alianzas Comerciales Inclusivas"/>
    <s v="PROINPA"/>
    <s v="Daniel Cossio Camacho"/>
    <s v="Cochabamba"/>
    <x v="11"/>
    <s v="Tocorancho"/>
    <s v="Grupo de trabajo productores de tarwi Toco Rancho"/>
    <m/>
    <s v="M"/>
    <n v="51"/>
    <x v="7"/>
  </r>
  <r>
    <n v="482"/>
    <s v="Alianzas Comerciales Inclusivas"/>
    <s v="PROINPA"/>
    <s v="Delia Olivera Vargas"/>
    <s v="Cochabamba"/>
    <x v="11"/>
    <s v="Tocorancho"/>
    <s v="Grupo de trabajo productores de tarwi Toco Rancho"/>
    <m/>
    <s v="F"/>
    <n v="44"/>
    <x v="7"/>
  </r>
  <r>
    <n v="483"/>
    <s v="Alianzas Comerciales Inclusivas"/>
    <s v="PROINPA"/>
    <s v="Rufina Chambilla Alegre"/>
    <s v="Cochabamba"/>
    <x v="11"/>
    <s v="Tocorancho"/>
    <s v="Grupo de trabajo productores de tarwi Toco Rancho"/>
    <m/>
    <s v="F"/>
    <n v="46"/>
    <x v="7"/>
  </r>
  <r>
    <n v="484"/>
    <s v="Alianzas Comerciales Inclusivas"/>
    <s v="PROINPA"/>
    <s v="Pastor Cespedes García"/>
    <s v="Cochabamba"/>
    <x v="11"/>
    <s v="Tocorancho"/>
    <s v="Grupo de trabajo productores de tarwi Toco Rancho"/>
    <m/>
    <s v="M"/>
    <n v="76"/>
    <x v="7"/>
  </r>
  <r>
    <n v="485"/>
    <s v="Alianzas Comerciales Inclusivas"/>
    <s v="PROINPA"/>
    <s v="René Humberto Cespedes"/>
    <s v="Cochabamba"/>
    <x v="11"/>
    <s v="Tocorancho"/>
    <s v="Grupo de trabajo productores de tarwi Toco Rancho"/>
    <m/>
    <s v="M"/>
    <n v="54"/>
    <x v="7"/>
  </r>
  <r>
    <n v="486"/>
    <s v="Alianzas Comerciales Inclusivas"/>
    <s v="PROINPA"/>
    <s v="Silvia Godoy Mejía"/>
    <s v="Cochabamba"/>
    <x v="11"/>
    <s v="Tocorancho"/>
    <s v="Grupo de trabajo productores de tarwi Toco Rancho"/>
    <m/>
    <s v="F"/>
    <n v="32"/>
    <x v="7"/>
  </r>
  <r>
    <n v="487"/>
    <s v="Alianzas Comerciales Inclusivas"/>
    <s v="PROINPA"/>
    <s v="Rosmery Rivera Jaimes"/>
    <s v="Cochabamba"/>
    <x v="11"/>
    <s v="Tocorancho"/>
    <s v="Grupo de trabajo productores de tarwi Toco Rancho"/>
    <m/>
    <s v="F"/>
    <n v="40"/>
    <x v="7"/>
  </r>
  <r>
    <n v="488"/>
    <s v="Alianzas Comerciales Inclusivas"/>
    <s v="PROINPA"/>
    <s v="Arminda Villarroel Zenteno"/>
    <s v="Cochabamba"/>
    <x v="11"/>
    <s v="Tocorancho"/>
    <s v="Grupo de trabajo productores de tarwi Toco Rancho"/>
    <m/>
    <s v="F"/>
    <n v="57"/>
    <x v="7"/>
  </r>
  <r>
    <n v="489"/>
    <s v="Alianzas Comerciales Inclusivas"/>
    <s v="PROINPA"/>
    <s v="Casto Cespedes Lamas"/>
    <s v="Cochabamba"/>
    <x v="11"/>
    <s v="Tocorancho"/>
    <s v="Grupo de trabajo productores de tarwi Toco Rancho"/>
    <m/>
    <s v="M"/>
    <n v="55"/>
    <x v="7"/>
  </r>
  <r>
    <n v="490"/>
    <s v="Alianzas Comerciales Inclusivas"/>
    <s v="PROINPA"/>
    <s v="Osvaldo Laimes Salazar"/>
    <s v="Cochabamba"/>
    <x v="11"/>
    <s v="Tocorancho"/>
    <s v="Grupo de trabajo productores de tarwi Toco Rancho"/>
    <m/>
    <s v="M"/>
    <n v="41"/>
    <x v="7"/>
  </r>
  <r>
    <n v="491"/>
    <s v="Alianzas Comerciales Inclusivas"/>
    <s v="PROINPA"/>
    <s v="Aurelia Cespedes Pizo"/>
    <s v="Cochabamba"/>
    <x v="11"/>
    <s v="Tocorancho"/>
    <s v="Grupo de trabajo productores de tarwi Toco Rancho"/>
    <m/>
    <s v="F"/>
    <n v="74"/>
    <x v="7"/>
  </r>
  <r>
    <n v="492"/>
    <s v="Alianzas Comerciales Inclusivas"/>
    <s v="PROINPA"/>
    <s v="Sofía Jimenez Salazar"/>
    <s v="Cochabamba"/>
    <x v="11"/>
    <s v="Tocorancho"/>
    <s v="Grupo de trabajo productores de tarwi Toco Rancho"/>
    <m/>
    <s v="F"/>
    <n v="59"/>
    <x v="7"/>
  </r>
  <r>
    <n v="493"/>
    <s v="Alianzas Comerciales Inclusivas"/>
    <s v="PROINPA"/>
    <s v="Irene Cossio de Jaimes"/>
    <s v="Cochabamba"/>
    <x v="11"/>
    <s v="Tocorancho"/>
    <s v="Grupo de trabajo productores de tarwi Toco Rancho"/>
    <m/>
    <s v="F"/>
    <n v="62"/>
    <x v="7"/>
  </r>
  <r>
    <n v="494"/>
    <s v="Alianzas Comerciales Inclusivas"/>
    <s v="PROINPA"/>
    <s v="Erika Quinteros Mejía"/>
    <s v="Cochabamba"/>
    <x v="11"/>
    <s v="Tocorancho"/>
    <s v="Grupo de trabajo productores de tarwi Toco Rancho"/>
    <m/>
    <s v="F"/>
    <n v="19"/>
    <x v="7"/>
  </r>
  <r>
    <n v="495"/>
    <s v="Alianzas Comerciales Inclusivas"/>
    <s v="PROINPA"/>
    <s v="Lina Villarroel Garcia"/>
    <s v="Cochabamba"/>
    <x v="11"/>
    <s v="Tocorancho"/>
    <s v="Grupo de trabajo productores de tarwi Toco Rancho"/>
    <m/>
    <s v="F"/>
    <n v="34"/>
    <x v="7"/>
  </r>
  <r>
    <n v="496"/>
    <s v="Alianzas Comerciales Inclusivas"/>
    <s v="PROINPA"/>
    <s v="Braulia Montaño Villarroel"/>
    <s v="Cochabamba"/>
    <x v="11"/>
    <s v="Tocorancho"/>
    <s v="Grupo de trabajo productores de tarwi Toco Rancho"/>
    <m/>
    <s v="F"/>
    <n v="43"/>
    <x v="7"/>
  </r>
  <r>
    <n v="497"/>
    <s v="Alianzas Comerciales Inclusivas"/>
    <s v="PROINPA"/>
    <s v="Julian Mamani O"/>
    <s v="Cochabamba"/>
    <x v="11"/>
    <s v="Tocorancho"/>
    <s v="Grupo de trabajo productores de tarwi Toco Rancho"/>
    <m/>
    <s v="M"/>
    <n v="50"/>
    <x v="7"/>
  </r>
  <r>
    <n v="498"/>
    <s v="Alianzas Comerciales Inclusivas"/>
    <s v="PROINPA"/>
    <s v="Uldarico Jaimes Mamani"/>
    <s v="Cochabamba"/>
    <x v="11"/>
    <s v="Tocorancho"/>
    <s v="Grupo de trabajo productores de tarwi Toco Rancho"/>
    <m/>
    <s v="M"/>
    <n v="50"/>
    <x v="7"/>
  </r>
  <r>
    <n v="499"/>
    <s v="Alianzas Comerciales Inclusivas"/>
    <s v="PROINPA"/>
    <s v="Juvenal Figueroa Molina"/>
    <s v="Cochabamba"/>
    <x v="11"/>
    <s v="Churo Alto"/>
    <s v="Grupo de trabajo productores de tarwi Churo Alto"/>
    <m/>
    <s v="M"/>
    <n v="45"/>
    <x v="7"/>
  </r>
  <r>
    <n v="500"/>
    <s v="Alianzas Comerciales Inclusivas"/>
    <s v="PROINPA"/>
    <s v="Ricardina Figueroa Molina "/>
    <s v="Cochabamba"/>
    <x v="11"/>
    <s v="Churo Alto"/>
    <s v="Grupo de trabajo productores de tarwi Churo Alto"/>
    <m/>
    <s v="F"/>
    <n v="47"/>
    <x v="7"/>
  </r>
  <r>
    <n v="501"/>
    <s v="Alianzas Comerciales Inclusivas"/>
    <s v="PROINPA"/>
    <s v="Nicanor Salinas Villarroel"/>
    <s v="Cochabamba"/>
    <x v="11"/>
    <s v="Churo Alto"/>
    <s v="Grupo de trabajo productores de tarwi Churo Alto"/>
    <m/>
    <s v="M"/>
    <n v="69"/>
    <x v="7"/>
  </r>
  <r>
    <n v="502"/>
    <s v="Alianzas Comerciales Inclusivas"/>
    <s v="PROINPA"/>
    <s v="Angel Villarroel Menences"/>
    <s v="Cochabamba"/>
    <x v="11"/>
    <s v="Churo Alto"/>
    <s v="Grupo de trabajo productores de tarwi Churo Alto"/>
    <m/>
    <s v="M"/>
    <n v="64"/>
    <x v="7"/>
  </r>
  <r>
    <n v="503"/>
    <s v="Alianzas Comerciales Inclusivas"/>
    <s v="PROINPA"/>
    <s v="Braulia torrico Rodriguez"/>
    <s v="Cochabamba"/>
    <x v="11"/>
    <s v="Churo Alto"/>
    <s v="Grupo de trabajo productores de tarwi Churo Alto"/>
    <m/>
    <s v="F"/>
    <n v="57"/>
    <x v="7"/>
  </r>
  <r>
    <n v="504"/>
    <s v="Alianzas Comerciales Inclusivas"/>
    <s v="PROINPA"/>
    <s v="Bacilia Villarroel Meneces"/>
    <s v="Cochabamba"/>
    <x v="11"/>
    <s v="Churo Alto"/>
    <s v="Grupo de trabajo productores de tarwi Churo Alto"/>
    <m/>
    <s v="F"/>
    <n v="51"/>
    <x v="7"/>
  </r>
  <r>
    <n v="505"/>
    <s v="Alianzas Comerciales Inclusivas"/>
    <s v="PROINPA"/>
    <s v="Albina rodriguez Muriel"/>
    <s v="Cochabamba"/>
    <x v="11"/>
    <s v="Churo Alto"/>
    <s v="Grupo de trabajo productores de tarwi Churo Alto"/>
    <m/>
    <s v="F"/>
    <n v="66"/>
    <x v="7"/>
  </r>
  <r>
    <n v="506"/>
    <s v="Alianzas Comerciales Inclusivas"/>
    <s v="PROINPA"/>
    <s v="Marlene Figueroa Molina"/>
    <s v="Cochabamba"/>
    <x v="11"/>
    <s v="Churo Alto"/>
    <s v="Grupo de trabajo productores de tarwi Churo Alto"/>
    <m/>
    <s v="F"/>
    <n v="36"/>
    <x v="7"/>
  </r>
  <r>
    <n v="507"/>
    <s v="Alianzas Comerciales Inclusivas"/>
    <s v="PROINPA"/>
    <s v="Margarita Torrico Rodriguez"/>
    <s v="Cochabamba"/>
    <x v="11"/>
    <s v="Churo Alto"/>
    <s v="Grupo de trabajo productores de tarwi Churo Alto"/>
    <m/>
    <s v="F"/>
    <n v="65"/>
    <x v="7"/>
  </r>
  <r>
    <n v="508"/>
    <s v="Alianzas Comerciales Inclusivas"/>
    <s v="PROINPA"/>
    <s v="Sacarías Salinas Villarroel"/>
    <s v="Cochabamba"/>
    <x v="11"/>
    <s v="Churo Alto"/>
    <s v="Grupo de trabajo productores de tarwi Churo Alto"/>
    <m/>
    <s v="M"/>
    <n v="60"/>
    <x v="7"/>
  </r>
  <r>
    <n v="509"/>
    <s v="Alianzas Comerciales Inclusivas"/>
    <s v="PROINPA"/>
    <s v="Feliciano Vargas Villarroel"/>
    <s v="Cochabamba"/>
    <x v="11"/>
    <s v="Pucara Chico"/>
    <s v="Grupo de trabajo productores de tarwi Pucara Chico"/>
    <m/>
    <s v="M"/>
    <n v="67"/>
    <x v="7"/>
  </r>
  <r>
    <n v="510"/>
    <s v="Alianzas Comerciales Inclusivas"/>
    <s v="PROINPA"/>
    <s v="Nicolasa Salazar Montaño"/>
    <s v="Cochabamba"/>
    <x v="11"/>
    <s v="Pucara Chico"/>
    <s v="Grupo de trabajo productores de tarwi Pucara Chico"/>
    <m/>
    <s v="F"/>
    <n v="65"/>
    <x v="7"/>
  </r>
  <r>
    <n v="511"/>
    <s v="Alianzas Comerciales Inclusivas"/>
    <s v="PROINPA"/>
    <s v="Petronita Salzar Montaño"/>
    <s v="Cochabamba"/>
    <x v="11"/>
    <s v="Pucara Chico"/>
    <s v="Grupo de trabajo productores de tarwi Pucara Chico"/>
    <m/>
    <s v="F"/>
    <n v="70"/>
    <x v="7"/>
  </r>
  <r>
    <n v="512"/>
    <s v="Alianzas Comerciales Inclusivas"/>
    <s v="PROINPA"/>
    <s v="Valentín Terceros"/>
    <s v="Cochabamba"/>
    <x v="11"/>
    <s v="Pucara Chico"/>
    <s v="Grupo de trabajo productores de tarwi Pucara Chico"/>
    <m/>
    <s v="M"/>
    <n v="65"/>
    <x v="7"/>
  </r>
  <r>
    <n v="513"/>
    <s v="Alianzas Comerciales Inclusivas"/>
    <s v="PROINPA"/>
    <s v="Ismael Orellana Cossio"/>
    <s v="Cochabamba"/>
    <x v="11"/>
    <s v="Pucara Chico"/>
    <s v="Grupo de trabajo productores de tarwi Pucara Chico"/>
    <m/>
    <s v="M"/>
    <n v="46"/>
    <x v="7"/>
  </r>
  <r>
    <n v="514"/>
    <s v="Alianzas Comerciales Inclusivas"/>
    <s v="PROINPA"/>
    <s v="Alberto Salazar Bustamante"/>
    <s v="Cochabamba"/>
    <x v="11"/>
    <s v="Pucara Chico"/>
    <s v="Grupo de trabajo productores de tarwi Pucara Chico"/>
    <m/>
    <s v="M"/>
    <n v="46"/>
    <x v="7"/>
  </r>
  <r>
    <n v="515"/>
    <s v="Alianzas Comerciales Inclusivas"/>
    <s v="PROINPA"/>
    <s v="Cresencio Salazar"/>
    <s v="Cochabamba"/>
    <x v="11"/>
    <s v="Pucara Chico"/>
    <s v="Grupo de trabajo productores de tarwi Pucara Chico"/>
    <m/>
    <s v="M"/>
    <n v="45"/>
    <x v="7"/>
  </r>
  <r>
    <n v="516"/>
    <s v="Alianzas Comerciales Inclusivas"/>
    <s v="PROINPA"/>
    <s v="Jhon Jairo Orellana"/>
    <s v="Cochabamba"/>
    <x v="11"/>
    <s v="Pucara Chico"/>
    <s v="Grupo de trabajo productores de tarwi Pucara Chico"/>
    <m/>
    <s v="M"/>
    <n v="30"/>
    <x v="7"/>
  </r>
  <r>
    <n v="517"/>
    <s v="Alianzas Comerciales Inclusivas"/>
    <s v="PROINPA"/>
    <s v="Baltazar Vidal Felix"/>
    <s v="Cochabamba"/>
    <x v="11"/>
    <s v="Chaupi Rancho"/>
    <s v="Grupo de trabajo Productores de tarwi Chaupi Rancho -  Alcance Bolivia"/>
    <m/>
    <s v="M"/>
    <n v="35"/>
    <x v="7"/>
  </r>
  <r>
    <n v="518"/>
    <s v="Alianzas Comerciales Inclusivas"/>
    <s v="PROINPA"/>
    <s v="Baltazar Montaño Primitiva"/>
    <s v="Cochabamba"/>
    <x v="11"/>
    <s v="Chaupi Rancho"/>
    <s v="Grupo de trabajo Productores de tarwi Chaupi Rancho -  Alcance Bolivia"/>
    <m/>
    <s v="F"/>
    <n v="28"/>
    <x v="7"/>
  </r>
  <r>
    <n v="519"/>
    <s v="Alianzas Comerciales Inclusivas"/>
    <s v="PROINPA"/>
    <s v="Baltazar Rojas Maria Angelica"/>
    <s v="Cochabamba"/>
    <x v="11"/>
    <s v="Chaupi Rancho"/>
    <s v="Grupo de trabajo Productores de tarwi Chaupi Rancho -  Alcance Bolivia"/>
    <m/>
    <s v="F"/>
    <n v="53"/>
    <x v="7"/>
  </r>
  <r>
    <n v="520"/>
    <s v="Alianzas Comerciales Inclusivas"/>
    <s v="PROINPA"/>
    <s v="Baltazar Montaño Ruben"/>
    <s v="Cochabamba"/>
    <x v="11"/>
    <s v="Chaupi Rancho"/>
    <s v="Grupo de trabajo Productores de tarwi Chaupi Rancho -  Alcance Bolivia"/>
    <m/>
    <s v="M"/>
    <n v="37"/>
    <x v="7"/>
  </r>
  <r>
    <n v="521"/>
    <s v="Alianzas Comerciales Inclusivas"/>
    <s v="PROINPA"/>
    <s v="Cespedes Orellana Ariel"/>
    <s v="Cochabamba"/>
    <x v="11"/>
    <s v="Chaupi Rancho"/>
    <s v="Grupo de trabajo Productores de tarwi Chaupi Rancho -  Alcance Bolivia"/>
    <m/>
    <s v="M"/>
    <n v="49"/>
    <x v="7"/>
  </r>
  <r>
    <n v="522"/>
    <s v="Alianzas Comerciales Inclusivas"/>
    <s v="PROINPA"/>
    <s v="Garcia Medrano Jacinto"/>
    <s v="Cochabamba"/>
    <x v="11"/>
    <s v="Chaupi Rancho"/>
    <s v="Grupo de trabajo Productores de tarwi Chaupi Rancho -  Alcance Bolivia"/>
    <m/>
    <s v="M"/>
    <n v="35"/>
    <x v="7"/>
  </r>
  <r>
    <n v="523"/>
    <s v="Alianzas Comerciales Inclusivas"/>
    <s v="PROINPA"/>
    <s v="Garcia Rojas Osvaldo"/>
    <s v="Cochabamba"/>
    <x v="11"/>
    <s v="Chaupi Rancho"/>
    <s v="Grupo de trabajo Productores de tarwi Chaupi Rancho -  Alcance Bolivia"/>
    <m/>
    <s v="M"/>
    <n v="49"/>
    <x v="7"/>
  </r>
  <r>
    <n v="524"/>
    <s v="Alianzas Comerciales Inclusivas"/>
    <s v="PROINPA"/>
    <s v="Hinojosa Barbara"/>
    <s v="Cochabamba"/>
    <x v="11"/>
    <s v="Chaupi Rancho"/>
    <s v="Grupo de trabajo Productores de tarwi Chaupi Rancho -  Alcance Bolivia"/>
    <m/>
    <s v="F"/>
    <n v="46"/>
    <x v="7"/>
  </r>
  <r>
    <n v="525"/>
    <s v="Alianzas Comerciales Inclusivas"/>
    <s v="PROINPA"/>
    <s v="Hinojosa Montaño David"/>
    <s v="Cochabamba"/>
    <x v="11"/>
    <s v="Chaupi Rancho"/>
    <s v="Grupo de trabajo Productores de tarwi Chaupi Rancho -  Alcance Bolivia"/>
    <m/>
    <s v="M"/>
    <n v="53"/>
    <x v="7"/>
  </r>
  <r>
    <n v="526"/>
    <s v="Alianzas Comerciales Inclusivas"/>
    <s v="PROINPA"/>
    <s v="Hinojosa Vidal Zenobia"/>
    <s v="Cochabamba"/>
    <x v="11"/>
    <s v="Chaupi Rancho"/>
    <s v="Grupo de trabajo Productores de tarwi Chaupi Rancho -  Alcance Bolivia"/>
    <m/>
    <s v="F"/>
    <n v="45"/>
    <x v="7"/>
  </r>
  <r>
    <n v="527"/>
    <s v="Alianzas Comerciales Inclusivas"/>
    <s v="PROINPA"/>
    <s v="Montaño Juan Carlos"/>
    <s v="Cochabamba"/>
    <x v="11"/>
    <s v="Chaupi Rancho"/>
    <s v="Grupo de trabajo Productores de tarwi Chaupi Rancho -  Alcance Bolivia"/>
    <m/>
    <s v="M"/>
    <n v="47"/>
    <x v="7"/>
  </r>
  <r>
    <n v="528"/>
    <s v="Alianzas Comerciales Inclusivas"/>
    <s v="PROINPA"/>
    <s v="Orellana Baltazar Alfredo"/>
    <s v="Cochabamba"/>
    <x v="11"/>
    <s v="Chaupi Rancho"/>
    <s v="Grupo de trabajo Productores de tarwi Chaupi Rancho -  Alcance Bolivia"/>
    <m/>
    <s v="M"/>
    <n v="60"/>
    <x v="7"/>
  </r>
  <r>
    <n v="529"/>
    <s v="Alianzas Comerciales Inclusivas"/>
    <s v="PROINPA"/>
    <s v="Orellana Pinto Cesilio"/>
    <s v="Cochabamba"/>
    <x v="11"/>
    <s v="Chaupi Rancho"/>
    <s v="Grupo de trabajo Productores de tarwi Chaupi Rancho -  Alcance Bolivia"/>
    <m/>
    <s v="M"/>
    <n v="56"/>
    <x v="7"/>
  </r>
  <r>
    <n v="530"/>
    <s v="Alianzas Comerciales Inclusivas"/>
    <s v="PROINPA"/>
    <s v="Pinto Castro Mario"/>
    <s v="Cochabamba"/>
    <x v="11"/>
    <s v="Chaupi Rancho"/>
    <s v="Grupo de trabajo Productores de tarwi Chaupi Rancho -  Alcance Bolivia"/>
    <m/>
    <s v="M"/>
    <n v="51"/>
    <x v="7"/>
  </r>
  <r>
    <n v="531"/>
    <s v="Alianzas Comerciales Inclusivas"/>
    <s v="PROINPA"/>
    <s v="Rodriguez Wilfredo"/>
    <s v="Cochabamba"/>
    <x v="11"/>
    <s v="Chaupi Rancho"/>
    <s v="Grupo de trabajo Productores de tarwi Chaupi Rancho -  Alcance Bolivia"/>
    <m/>
    <s v="M"/>
    <n v="48"/>
    <x v="7"/>
  </r>
  <r>
    <n v="532"/>
    <s v="Alianzas Comerciales Inclusivas"/>
    <s v="PROINPA"/>
    <s v="Rojas Hinojosa Tomasa"/>
    <s v="Cochabamba"/>
    <x v="11"/>
    <s v="Chaupi Rancho"/>
    <s v="Grupo de trabajo Productores de tarwi Chaupi Rancho -  Alcance Bolivia"/>
    <m/>
    <s v="F"/>
    <n v="57"/>
    <x v="7"/>
  </r>
  <r>
    <n v="533"/>
    <s v="Alianzas Comerciales Inclusivas"/>
    <s v="PROINPA"/>
    <s v="Rojas Jaldin Jaime"/>
    <s v="Cochabamba"/>
    <x v="11"/>
    <s v="Chaupi Rancho"/>
    <s v="Grupo de trabajo Productores de tarwi Chaupi Rancho -  Alcance Bolivia"/>
    <m/>
    <s v="M"/>
    <n v="39"/>
    <x v="7"/>
  </r>
  <r>
    <n v="534"/>
    <s v="Alianzas Comerciales Inclusivas"/>
    <s v="PROINPA"/>
    <s v="Rojas Garcia Jose Luis"/>
    <s v="Cochabamba"/>
    <x v="11"/>
    <s v="Chaupi Rancho"/>
    <s v="Grupo de trabajo Productores de tarwi Chaupi Rancho -  Alcance Bolivia"/>
    <m/>
    <s v="M"/>
    <n v="44"/>
    <x v="7"/>
  </r>
  <r>
    <n v="535"/>
    <s v="Alianzas Comerciales Inclusivas"/>
    <s v="PROINPA"/>
    <s v="Vasquez Paulos Nestor"/>
    <s v="Cochabamba"/>
    <x v="11"/>
    <s v="Chaupi Rancho"/>
    <s v="Grupo de trabajo Productores de tarwi Chaupi Rancho -  Alcance Bolivia"/>
    <m/>
    <s v="M"/>
    <n v="45"/>
    <x v="7"/>
  </r>
  <r>
    <n v="536"/>
    <s v="Alianzas Comerciales Inclusivas"/>
    <s v="PROINPA"/>
    <s v="Vidal Rojas Cesar"/>
    <s v="Cochabamba"/>
    <x v="11"/>
    <s v="Chaupi Rancho"/>
    <s v="Grupo de trabajo Productores de tarwi Chaupi Rancho -  Alcance Bolivia"/>
    <m/>
    <s v="M"/>
    <n v="50"/>
    <x v="7"/>
  </r>
  <r>
    <n v="537"/>
    <s v="Alianzas Comerciales Inclusivas"/>
    <s v="PROINPA"/>
    <s v="Vidal Baltazar Francisco"/>
    <s v="Cochabamba"/>
    <x v="11"/>
    <s v="Chaupi Rancho"/>
    <s v="Grupo de trabajo Productores de tarwi Chaupi Rancho -  Alcance Bolivia"/>
    <m/>
    <s v="M"/>
    <n v="38"/>
    <x v="7"/>
  </r>
  <r>
    <n v="538"/>
    <s v="Alianzas Comerciales Inclusivas"/>
    <s v="PROINPA"/>
    <s v="Vidal Baltazar Joaquin"/>
    <s v="Cochabamba"/>
    <x v="11"/>
    <s v="Chaupi Rancho"/>
    <s v="Grupo de trabajo Productores de tarwi Chaupi Rancho -  Alcance Bolivia"/>
    <m/>
    <s v="M"/>
    <n v="59"/>
    <x v="7"/>
  </r>
  <r>
    <n v="539"/>
    <s v="Alianzas Comerciales Inclusivas"/>
    <s v="PROINPA"/>
    <s v="Villarroel Orellana Marlene"/>
    <s v="Cochabamba"/>
    <x v="11"/>
    <s v="Chaupi Rancho"/>
    <s v="Grupo de trabajo Productores de tarwi Chaupi Rancho -  Alcance Bolivia"/>
    <m/>
    <s v="F"/>
    <n v="42"/>
    <x v="7"/>
  </r>
  <r>
    <n v="540"/>
    <s v="Alianzas Comerciales Inclusivas"/>
    <s v="PROINPA"/>
    <s v="Baltazar Jaldin Anastacio"/>
    <s v="Cochabamba"/>
    <x v="11"/>
    <s v="Primero de marzo "/>
    <s v="Grupo de trabajo Productores de tarwi Primero de Marzo - Alcance Bolivia"/>
    <m/>
    <s v="M"/>
    <m/>
    <x v="7"/>
  </r>
  <r>
    <n v="541"/>
    <s v="Alianzas Comerciales Inclusivas"/>
    <s v="PROINPA"/>
    <s v="Baltazar Vidal Cesar"/>
    <s v="Cochabamba"/>
    <x v="11"/>
    <s v="Primero de marzo "/>
    <s v="Grupo de trabajo Productores de tarwi Primero de Marzo - Alcance Bolivia"/>
    <m/>
    <s v="M"/>
    <m/>
    <x v="7"/>
  </r>
  <r>
    <n v="542"/>
    <s v="Alianzas Comerciales Inclusivas"/>
    <s v="PROINPA"/>
    <s v="Hinojosa Baltazar Fortunato"/>
    <s v="Cochabamba"/>
    <x v="11"/>
    <s v="Primero de marzo "/>
    <s v="Grupo de trabajo Productores de tarwi Primero de Marzo - Alcance Bolivia"/>
    <m/>
    <s v="M"/>
    <m/>
    <x v="7"/>
  </r>
  <r>
    <n v="543"/>
    <s v="Alianzas Comerciales Inclusivas"/>
    <s v="PROINPA"/>
    <s v="Hinojosa Baltazar Oscar"/>
    <s v="Cochabamba"/>
    <x v="11"/>
    <s v="Primero de marzo "/>
    <s v="Grupo de trabajo Productores de tarwi Primero de Marzo - Alcance Bolivia"/>
    <m/>
    <s v="M"/>
    <m/>
    <x v="7"/>
  </r>
  <r>
    <n v="544"/>
    <s v="Alianzas Comerciales Inclusivas"/>
    <s v="PROINPA"/>
    <s v="Hinojosa Lamas Efrain"/>
    <s v="Cochabamba"/>
    <x v="11"/>
    <s v="Primero de marzo "/>
    <s v="Grupo de trabajo Productores de tarwi Primero de Marzo - Alcance Bolivia"/>
    <m/>
    <s v="M"/>
    <m/>
    <x v="7"/>
  </r>
  <r>
    <n v="545"/>
    <s v="Alianzas Comerciales Inclusivas"/>
    <s v="PROINPA"/>
    <s v="Hinojosa Lamas Macario"/>
    <s v="Cochabamba"/>
    <x v="11"/>
    <s v="Primero de marzo "/>
    <s v="Grupo de trabajo Productores de tarwi Primero de Marzo - Alcance Bolivia"/>
    <m/>
    <s v="M"/>
    <m/>
    <x v="7"/>
  </r>
  <r>
    <n v="546"/>
    <s v="Alianzas Comerciales Inclusivas"/>
    <s v="PROINPA"/>
    <s v="Hinojosa Pablo Sabino"/>
    <s v="Cochabamba"/>
    <x v="11"/>
    <s v="Primero de marzo "/>
    <s v="Grupo de trabajo Productores de tarwi Primero de Marzo - Alcance Bolivia"/>
    <m/>
    <s v="M"/>
    <m/>
    <x v="7"/>
  </r>
  <r>
    <n v="547"/>
    <s v="Alianzas Comerciales Inclusivas"/>
    <s v="PROINPA"/>
    <s v="Hinojosa Vasquez Agustin"/>
    <s v="Cochabamba"/>
    <x v="11"/>
    <s v="Primero de marzo "/>
    <s v="Grupo de trabajo Productores de tarwi Primero de Marzo - Alcance Bolivia"/>
    <m/>
    <s v="M"/>
    <m/>
    <x v="7"/>
  </r>
  <r>
    <n v="548"/>
    <s v="Alianzas Comerciales Inclusivas"/>
    <s v="PROINPA"/>
    <s v="Hinojosa Vasquez Felipa"/>
    <s v="Cochabamba"/>
    <x v="11"/>
    <s v="Primero de marzo "/>
    <s v="Grupo de trabajo Productores de tarwi Primero de Marzo - Alcance Bolivia"/>
    <m/>
    <s v="F"/>
    <m/>
    <x v="7"/>
  </r>
  <r>
    <n v="549"/>
    <s v="Alianzas Comerciales Inclusivas"/>
    <s v="PROINPA"/>
    <s v="Hinojosa Vasquez Osbaldo"/>
    <s v="Cochabamba"/>
    <x v="11"/>
    <s v="Primero de marzo "/>
    <s v="Grupo de trabajo Productores de tarwi Primero de Marzo - Alcance Bolivia"/>
    <m/>
    <s v="M"/>
    <m/>
    <x v="7"/>
  </r>
  <r>
    <n v="550"/>
    <s v="Alianzas Comerciales Inclusivas"/>
    <s v="PROINPA"/>
    <s v="Medrano Hinojosa Roberto"/>
    <s v="Cochabamba"/>
    <x v="11"/>
    <s v="Primero de marzo "/>
    <s v="Grupo de trabajo Productores de tarwi Primero de Marzo - Alcance Bolivia"/>
    <m/>
    <s v="M"/>
    <m/>
    <x v="7"/>
  </r>
  <r>
    <n v="551"/>
    <s v="Alianzas Comerciales Inclusivas"/>
    <s v="PROINPA"/>
    <s v="Medrano Paulo Tomasa"/>
    <s v="Cochabamba"/>
    <x v="11"/>
    <s v="Primero de marzo "/>
    <s v="Grupo de trabajo Productores de tarwi Primero de Marzo - Alcance Bolivia"/>
    <m/>
    <s v="F"/>
    <m/>
    <x v="7"/>
  </r>
  <r>
    <n v="552"/>
    <s v="Alianzas Comerciales Inclusivas"/>
    <s v="PROINPA"/>
    <s v="Montaño Rodriguez Luis David"/>
    <s v="Cochabamba"/>
    <x v="11"/>
    <s v="Primero de marzo "/>
    <s v="Grupo de trabajo Productores de tarwi Primero de Marzo - Alcance Bolivia"/>
    <m/>
    <s v="M"/>
    <m/>
    <x v="7"/>
  </r>
  <r>
    <n v="553"/>
    <s v="Alianzas Comerciales Inclusivas"/>
    <s v="PROINPA"/>
    <s v="Pinto Medrano Fermin"/>
    <s v="Cochabamba"/>
    <x v="11"/>
    <s v="Primero de marzo "/>
    <s v="Grupo de trabajo Productores de tarwi Primero de Marzo - Alcance Bolivia"/>
    <m/>
    <s v="M"/>
    <m/>
    <x v="7"/>
  </r>
  <r>
    <n v="554"/>
    <s v="Alianzas Comerciales Inclusivas"/>
    <s v="PROINPA"/>
    <s v="Rojas Garcia Juan"/>
    <s v="Cochabamba"/>
    <x v="11"/>
    <s v="Primero de marzo "/>
    <s v="Grupo de trabajo Productores de tarwi Primero de Marzo - Alcance Bolivia"/>
    <m/>
    <s v="M"/>
    <m/>
    <x v="7"/>
  </r>
  <r>
    <n v="555"/>
    <s v="Alianzas Comerciales Inclusivas"/>
    <s v="PROINPA"/>
    <s v="Vidal Hinojosa Roel"/>
    <s v="Cochabamba"/>
    <x v="11"/>
    <s v="Primero de marzo "/>
    <s v="Grupo de trabajo Productores de tarwi Primero de Marzo - Alcance Bolivia"/>
    <m/>
    <s v="M"/>
    <m/>
    <x v="7"/>
  </r>
  <r>
    <n v="556"/>
    <s v="Alianzas Comerciales Inclusivas"/>
    <s v="PROINPA"/>
    <s v="Vidal Hinojosa Wilson"/>
    <s v="Cochabamba"/>
    <x v="11"/>
    <s v="Primero de marzo "/>
    <s v="Grupo de trabajo Productores de tarwi Primero de Marzo - Alcance Bolivia"/>
    <m/>
    <s v="M"/>
    <m/>
    <x v="7"/>
  </r>
  <r>
    <n v="557"/>
    <s v="Alianzas Comerciales Inclusivas"/>
    <s v="PROINPA"/>
    <s v="Baltazar Medrano Epifanio"/>
    <s v="Cochabamba"/>
    <x v="11"/>
    <s v="Primero de marzo "/>
    <s v="Grupo de trabajo Productores de tarwi Primero de Marzo - Alcance Bolivia"/>
    <m/>
    <s v="M"/>
    <m/>
    <x v="7"/>
  </r>
  <r>
    <n v="558"/>
    <s v="Alianzas Comerciales Inclusivas"/>
    <s v="PROINPA"/>
    <s v="David Flores Jaldin "/>
    <s v="Cochabamba"/>
    <x v="11"/>
    <s v="Boqueron Grande"/>
    <s v="Grupo de trabajo Productores de tarwi Boqueron Grande Alcance Bolivia"/>
    <m/>
    <s v="M"/>
    <n v="28"/>
    <x v="7"/>
  </r>
  <r>
    <n v="559"/>
    <s v="Alianzas Comerciales Inclusivas"/>
    <s v="PROINPA"/>
    <s v="Florencio Flores Baltazar "/>
    <s v="Cochabamba"/>
    <x v="11"/>
    <s v="Boqueron Grande"/>
    <s v="Grupo de trabajo Productores de tarwi Boqueron Grande Alcance Bolivia"/>
    <m/>
    <s v="M"/>
    <n v="56"/>
    <x v="7"/>
  </r>
  <r>
    <n v="560"/>
    <s v="Alianzas Comerciales Inclusivas"/>
    <s v="PROINPA"/>
    <s v="Julian Gacia Vidal "/>
    <s v="Cochabamba"/>
    <x v="11"/>
    <s v="Boqueron Grande"/>
    <s v="Grupo de trabajo Productores de tarwi Boqueron Grande Alcance Bolivia"/>
    <m/>
    <s v="M"/>
    <n v="60"/>
    <x v="7"/>
  </r>
  <r>
    <n v="561"/>
    <s v="Alianzas Comerciales Inclusivas"/>
    <s v="PROINPA"/>
    <s v="Sandalio Orellana Rojas"/>
    <s v="Cochabamba"/>
    <x v="11"/>
    <s v="Boqueron Grande"/>
    <s v="Grupo de trabajo Productores de tarwi Boqueron Grande Alcance Bolivia"/>
    <m/>
    <s v="M"/>
    <n v="40"/>
    <x v="7"/>
  </r>
  <r>
    <n v="562"/>
    <s v="Alianzas Comerciales Inclusivas"/>
    <s v="PROINPA"/>
    <s v="Eliodoro Pinto Rojas"/>
    <s v="Cochabamba"/>
    <x v="11"/>
    <s v="Boqueron Grande"/>
    <s v="Grupo de trabajo Productores de tarwi Boqueron Grande Alcance Bolivia"/>
    <m/>
    <s v="M"/>
    <n v="50"/>
    <x v="7"/>
  </r>
  <r>
    <n v="563"/>
    <s v="Alianzas Comerciales Inclusivas"/>
    <s v="PROINPA"/>
    <s v="Juvenal Orellana Rojas"/>
    <s v="Cochabamba"/>
    <x v="11"/>
    <s v="Boqueron Grande"/>
    <s v="Grupo de trabajo Productores de tarwi Boqueron Grande Alcance Bolivia"/>
    <m/>
    <s v="M"/>
    <n v="33"/>
    <x v="7"/>
  </r>
  <r>
    <n v="564"/>
    <s v="Alianzas Comerciales Inclusivas"/>
    <s v="PROINPA"/>
    <s v="Juan Baltazar Chambi "/>
    <s v="Cochabamba"/>
    <x v="11"/>
    <s v="Boqueron Grande"/>
    <s v="Grupo de trabajo Productores de tarwi Boqueron Grande Alcance Bolivia"/>
    <m/>
    <s v="M"/>
    <n v="46"/>
    <x v="7"/>
  </r>
  <r>
    <n v="565"/>
    <s v="Alianzas Comerciales Inclusivas"/>
    <s v="PROINPA"/>
    <s v="Encarna Montaño "/>
    <s v="Cochabamba"/>
    <x v="11"/>
    <s v="Boqueron Grande"/>
    <s v="Grupo de trabajo Productores de tarwi Boqueron Grande Alcance Bolivia"/>
    <m/>
    <s v="F"/>
    <n v="48"/>
    <x v="7"/>
  </r>
  <r>
    <n v="566"/>
    <s v="Alianzas Comerciales Inclusivas"/>
    <s v="PROINPA"/>
    <s v="Jose Bernardo Vidal "/>
    <s v="Cochabamba"/>
    <x v="11"/>
    <s v="Boqueron Grande"/>
    <s v="Grupo de trabajo Productores de tarwi Boqueron Grande Alcance Bolivia"/>
    <m/>
    <s v="M"/>
    <n v="41"/>
    <x v="7"/>
  </r>
  <r>
    <n v="567"/>
    <s v="Alianzas Comerciales Inclusivas"/>
    <s v="PROINPA"/>
    <s v="Carlos Vidal Cespedez "/>
    <s v="Cochabamba"/>
    <x v="11"/>
    <s v="Boqueron Grande"/>
    <s v="Grupo de trabajo Productores de tarwi Boqueron Grande Alcance Bolivia"/>
    <m/>
    <s v="M"/>
    <n v="61"/>
    <x v="7"/>
  </r>
  <r>
    <n v="568"/>
    <s v="Alianzas Comerciales Inclusivas"/>
    <s v="PROINPA"/>
    <s v="Celia Vidal "/>
    <s v="Cochabamba"/>
    <x v="11"/>
    <s v="Boqueron Grande"/>
    <s v="Grupo de trabajo Productores de tarwi Boqueron Grande Alcance Bolivia"/>
    <m/>
    <s v="F"/>
    <n v="34"/>
    <x v="7"/>
  </r>
  <r>
    <n v="569"/>
    <s v="Alianzas Comerciales Inclusivas"/>
    <s v="PROINPA"/>
    <s v="Hernan Vidal  Rojas"/>
    <s v="Cochabamba"/>
    <x v="11"/>
    <s v="Boqueron Grande"/>
    <s v="Grupo de trabajo Productores de tarwi Boqueron Grande Alcance Bolivia"/>
    <m/>
    <s v="M"/>
    <n v="44"/>
    <x v="7"/>
  </r>
  <r>
    <n v="570"/>
    <s v="Alianzas Comerciales Inclusivas"/>
    <s v="PROINPA"/>
    <s v="Elmer Flores Jaldin "/>
    <s v="Cochabamba"/>
    <x v="11"/>
    <s v="Boqueron Grande"/>
    <s v="Grupo de trabajo Productores de tarwi Boqueron Grande Alcance Bolivia"/>
    <m/>
    <s v="M"/>
    <n v="32"/>
    <x v="7"/>
  </r>
  <r>
    <n v="571"/>
    <s v="Alianzas Comerciales Inclusivas"/>
    <s v="PROINPA"/>
    <s v="Lidia Rojas "/>
    <s v="Cochabamba"/>
    <x v="11"/>
    <s v="Boqueron Grande"/>
    <s v="Grupo de trabajo Productores de tarwi Boqueron Grande Alcance Bolivia"/>
    <m/>
    <s v="F"/>
    <n v="41"/>
    <x v="7"/>
  </r>
  <r>
    <n v="572"/>
    <s v="Alianzas Comerciales Inclusivas"/>
    <s v="PROINPA"/>
    <s v="Fidel Baltazar Orellana "/>
    <s v="Cochabamba"/>
    <x v="11"/>
    <s v="Boqueron Grande"/>
    <s v="Grupo de trabajo Productores de tarwi Boqueron Grande Alcance Bolivia"/>
    <m/>
    <s v="M"/>
    <n v="63"/>
    <x v="7"/>
  </r>
  <r>
    <n v="573"/>
    <s v="Alianzas Comerciales Inclusivas"/>
    <s v="PROINPA"/>
    <s v="Favier Orellana Hinojosa "/>
    <s v="Cochabamba"/>
    <x v="11"/>
    <s v="Boqueron Grande"/>
    <s v="Grupo de trabajo Productores de tarwi Boqueron Grande Alcance Bolivia"/>
    <m/>
    <s v="M"/>
    <n v="61"/>
    <x v="7"/>
  </r>
  <r>
    <n v="574"/>
    <s v="Alianzas Comerciales Inclusivas"/>
    <s v="PROINPA"/>
    <s v="Julio Rojas "/>
    <s v="Cochabamba"/>
    <x v="11"/>
    <s v="Boqueron Grande"/>
    <s v="Grupo de trabajo Productores de tarwi Boqueron Grande Alcance Bolivia"/>
    <m/>
    <s v="M"/>
    <n v="65"/>
    <x v="7"/>
  </r>
  <r>
    <n v="575"/>
    <s v="Alianzas Comerciales Inclusivas"/>
    <s v="PROINPA"/>
    <s v="Pastora Jaldin  Rodriguez"/>
    <s v="Cochabamba"/>
    <x v="11"/>
    <s v="Boqueron Grande"/>
    <s v="Grupo de trabajo Productores de tarwi Boqueron Grande Alcance Bolivia"/>
    <m/>
    <s v="F"/>
    <n v="53"/>
    <x v="7"/>
  </r>
  <r>
    <n v="576"/>
    <s v="Alianzas Comerciales Inclusivas"/>
    <s v="PROINPA"/>
    <s v="Favian Rojas "/>
    <s v="Cochabamba"/>
    <x v="11"/>
    <s v="Boqueron Grande"/>
    <s v="Grupo de trabajo Productores de tarwi Boqueron Grande Alcance Bolivia"/>
    <m/>
    <s v="M"/>
    <n v="64"/>
    <x v="7"/>
  </r>
  <r>
    <n v="577"/>
    <s v="Alianzas Comerciales Inclusivas"/>
    <s v="PROINPA"/>
    <s v="Wildel Rojas Flores "/>
    <s v="Cochabamba"/>
    <x v="11"/>
    <s v="Boqueron Grande"/>
    <s v="Grupo de trabajo Productores de tarwi Boqueron Grande Alcance Bolivia"/>
    <m/>
    <s v="M"/>
    <n v="38"/>
    <x v="7"/>
  </r>
  <r>
    <n v="578"/>
    <s v="Alianzas Comerciales Inclusivas"/>
    <s v="PROINPA"/>
    <s v="Guido Vidal Rojas "/>
    <s v="Cochabamba"/>
    <x v="11"/>
    <s v="Boqueron Grande"/>
    <s v="Grupo de trabajo Productores de tarwi Boqueron Grande Alcance Bolivia"/>
    <m/>
    <s v="M"/>
    <n v="31"/>
    <x v="7"/>
  </r>
  <r>
    <n v="579"/>
    <s v="Alianzas Comerciales Inclusivas"/>
    <s v="PROINPA"/>
    <s v="Marcelino Vazquez flores "/>
    <s v="Cochabamba"/>
    <x v="11"/>
    <s v="Boqueron Grande"/>
    <s v="Grupo de trabajo Productores de tarwi Boqueron Grande Alcance Bolivia"/>
    <m/>
    <s v="M"/>
    <n v="48"/>
    <x v="7"/>
  </r>
  <r>
    <n v="580"/>
    <s v="Alianzas Comerciales Inclusivas"/>
    <s v="PROINPA"/>
    <s v="Baltazar Orellana Macario"/>
    <s v="Cochabamba"/>
    <x v="11"/>
    <s v="Suraj Mayu"/>
    <s v="Grupo de tabajo Productores de tarwi Suraj Mayu - Alcance Bolivia"/>
    <m/>
    <s v="M"/>
    <m/>
    <x v="7"/>
  </r>
  <r>
    <n v="581"/>
    <s v="Alianzas Comerciales Inclusivas"/>
    <s v="PROINPA"/>
    <s v="Baltazar Orellana Mario"/>
    <s v="Cochabamba"/>
    <x v="11"/>
    <s v="Suraj Mayu"/>
    <s v="Grupo de tabajo Productores de tarwi Suraj Mayu - Alcance Bolivia"/>
    <m/>
    <s v="M"/>
    <m/>
    <x v="7"/>
  </r>
  <r>
    <n v="582"/>
    <s v="Alianzas Comerciales Inclusivas"/>
    <s v="PROINPA"/>
    <s v="Baltazar Rojas Elmer"/>
    <s v="Cochabamba"/>
    <x v="11"/>
    <s v="Suraj Mayu"/>
    <s v="Grupo de tabajo Productores de tarwi Suraj Mayu - Alcance Bolivia"/>
    <m/>
    <s v="M"/>
    <m/>
    <x v="7"/>
  </r>
  <r>
    <n v="583"/>
    <s v="Alianzas Comerciales Inclusivas"/>
    <s v="PROINPA"/>
    <s v="Baltazar Rojas Eloyna"/>
    <s v="Cochabamba"/>
    <x v="11"/>
    <s v="Suraj Mayu"/>
    <s v="Grupo de tabajo Productores de tarwi Suraj Mayu - Alcance Bolivia"/>
    <m/>
    <s v="F"/>
    <m/>
    <x v="7"/>
  </r>
  <r>
    <n v="584"/>
    <s v="Alianzas Comerciales Inclusivas"/>
    <s v="PROINPA"/>
    <s v="Baltazar Rojas Fabian"/>
    <s v="Cochabamba"/>
    <x v="11"/>
    <s v="Suraj Mayu"/>
    <s v="Grupo de tabajo Productores de tarwi Suraj Mayu - Alcance Bolivia"/>
    <m/>
    <s v="M"/>
    <m/>
    <x v="7"/>
  </r>
  <r>
    <n v="585"/>
    <s v="Alianzas Comerciales Inclusivas"/>
    <s v="PROINPA"/>
    <s v="Baltazar Villarroel Arminda"/>
    <s v="Cochabamba"/>
    <x v="11"/>
    <s v="Suraj Mayu"/>
    <s v="Grupo de tabajo Productores de tarwi Suraj Mayu - Alcance Bolivia"/>
    <m/>
    <s v="F"/>
    <m/>
    <x v="7"/>
  </r>
  <r>
    <n v="586"/>
    <s v="Alianzas Comerciales Inclusivas"/>
    <s v="PROINPA"/>
    <s v="Duran de Rojas Nemesia"/>
    <s v="Cochabamba"/>
    <x v="11"/>
    <s v="Suraj Mayu"/>
    <s v="Grupo de tabajo Productores de tarwi Suraj Mayu - Alcance Bolivia"/>
    <m/>
    <s v="F"/>
    <m/>
    <x v="7"/>
  </r>
  <r>
    <n v="587"/>
    <s v="Alianzas Comerciales Inclusivas"/>
    <s v="PROINPA"/>
    <s v="Flores Cespedes Nilda"/>
    <s v="Cochabamba"/>
    <x v="11"/>
    <s v="Suraj Mayu"/>
    <s v="Grupo de tabajo Productores de tarwi Suraj Mayu - Alcance Bolivia"/>
    <m/>
    <s v="F"/>
    <m/>
    <x v="7"/>
  </r>
  <r>
    <n v="588"/>
    <s v="Alianzas Comerciales Inclusivas"/>
    <s v="PROINPA"/>
    <s v="Flores Garcia Gerardo"/>
    <s v="Cochabamba"/>
    <x v="11"/>
    <s v="Suraj Mayu"/>
    <s v="Grupo de tabajo Productores de tarwi Suraj Mayu - Alcance Bolivia"/>
    <m/>
    <s v="M"/>
    <m/>
    <x v="7"/>
  </r>
  <r>
    <n v="589"/>
    <s v="Alianzas Comerciales Inclusivas"/>
    <s v="PROINPA"/>
    <s v="Flores Garcia Juan"/>
    <s v="Cochabamba"/>
    <x v="11"/>
    <s v="Suraj Mayu"/>
    <s v="Grupo de tabajo Productores de tarwi Suraj Mayu - Alcance Bolivia"/>
    <m/>
    <s v="M"/>
    <m/>
    <x v="7"/>
  </r>
  <r>
    <n v="590"/>
    <s v="Alianzas Comerciales Inclusivas"/>
    <s v="PROINPA"/>
    <s v="Flores Garcia Roberto"/>
    <s v="Cochabamba"/>
    <x v="11"/>
    <s v="Suraj Mayu"/>
    <s v="Grupo de tabajo Productores de tarwi Suraj Mayu - Alcance Bolivia"/>
    <m/>
    <s v="M"/>
    <m/>
    <x v="7"/>
  </r>
  <r>
    <n v="591"/>
    <s v="Alianzas Comerciales Inclusivas"/>
    <s v="PROINPA"/>
    <s v="Flores Garcia Wily"/>
    <s v="Cochabamba"/>
    <x v="11"/>
    <s v="Suraj Mayu"/>
    <s v="Grupo de tabajo Productores de tarwi Suraj Mayu - Alcance Bolivia"/>
    <m/>
    <s v="M"/>
    <m/>
    <x v="7"/>
  </r>
  <r>
    <n v="592"/>
    <s v="Alianzas Comerciales Inclusivas"/>
    <s v="PROINPA"/>
    <s v="Hinojosa Vidal Jhovana"/>
    <s v="Cochabamba"/>
    <x v="11"/>
    <s v="Suraj Mayu"/>
    <s v="Grupo de tabajo Productores de tarwi Suraj Mayu - Alcance Bolivia"/>
    <m/>
    <s v="F"/>
    <m/>
    <x v="7"/>
  </r>
  <r>
    <n v="593"/>
    <s v="Alianzas Comerciales Inclusivas"/>
    <s v="PROINPA"/>
    <s v="Jaldin Rufino"/>
    <s v="Cochabamba"/>
    <x v="11"/>
    <s v="Suraj Mayu"/>
    <s v="Grupo de tabajo Productores de tarwi Suraj Mayu - Alcance Bolivia"/>
    <m/>
    <s v="M"/>
    <m/>
    <x v="7"/>
  </r>
  <r>
    <n v="594"/>
    <s v="Alianzas Comerciales Inclusivas"/>
    <s v="PROINPA"/>
    <s v="Orellana Baltazar Armando"/>
    <s v="Cochabamba"/>
    <x v="11"/>
    <s v="Suraj Mayu"/>
    <s v="Grupo de tabajo Productores de tarwi Suraj Mayu - Alcance Bolivia"/>
    <m/>
    <s v="M"/>
    <m/>
    <x v="7"/>
  </r>
  <r>
    <n v="595"/>
    <s v="Alianzas Comerciales Inclusivas"/>
    <s v="PROINPA"/>
    <s v="Orellana Baltazar Pedro"/>
    <s v="Cochabamba"/>
    <x v="11"/>
    <s v="Suraj Mayu"/>
    <s v="Grupo de tabajo Productores de tarwi Suraj Mayu - Alcance Bolivia"/>
    <m/>
    <s v="M"/>
    <m/>
    <x v="7"/>
  </r>
  <r>
    <n v="596"/>
    <s v="Alianzas Comerciales Inclusivas"/>
    <s v="PROINPA"/>
    <s v="Orellana Cespedes Juan"/>
    <s v="Cochabamba"/>
    <x v="11"/>
    <s v="Suraj Mayu"/>
    <s v="Grupo de tabajo Productores de tarwi Suraj Mayu - Alcance Bolivia"/>
    <m/>
    <s v="M"/>
    <m/>
    <x v="7"/>
  </r>
  <r>
    <n v="597"/>
    <s v="Alianzas Comerciales Inclusivas"/>
    <s v="PROINPA"/>
    <s v="Orellana Cespedes Juvenal"/>
    <s v="Cochabamba"/>
    <x v="11"/>
    <s v="Suraj Mayu"/>
    <s v="Grupo de tabajo Productores de tarwi Suraj Mayu - Alcance Bolivia"/>
    <m/>
    <s v="M"/>
    <m/>
    <x v="7"/>
  </r>
  <r>
    <n v="598"/>
    <s v="Alianzas Comerciales Inclusivas"/>
    <s v="PROINPA"/>
    <s v="Orellana Garcia Celestina"/>
    <s v="Cochabamba"/>
    <x v="11"/>
    <s v="Suraj Mayu"/>
    <s v="Grupo de tabajo Productores de tarwi Suraj Mayu - Alcance Bolivia"/>
    <m/>
    <s v="F"/>
    <m/>
    <x v="7"/>
  </r>
  <r>
    <n v="599"/>
    <s v="Alianzas Comerciales Inclusivas"/>
    <s v="PROINPA"/>
    <s v="Orellana Rios Facundo"/>
    <s v="Cochabamba"/>
    <x v="11"/>
    <s v="Suraj Mayu"/>
    <s v="Grupo de tabajo Productores de tarwi Suraj Mayu - Alcance Bolivia"/>
    <m/>
    <s v="M"/>
    <m/>
    <x v="7"/>
  </r>
  <r>
    <n v="600"/>
    <s v="Alianzas Comerciales Inclusivas"/>
    <s v="PROINPA"/>
    <s v="Orellana Rojas Eugenio"/>
    <s v="Cochabamba"/>
    <x v="11"/>
    <s v="Suraj Mayu"/>
    <s v="Grupo de tabajo Productores de tarwi Suraj Mayu - Alcance Bolivia"/>
    <m/>
    <s v="M"/>
    <m/>
    <x v="7"/>
  </r>
  <r>
    <n v="601"/>
    <s v="Alianzas Comerciales Inclusivas"/>
    <s v="PROINPA"/>
    <s v="Pinto Orellana Zacarias"/>
    <s v="Cochabamba"/>
    <x v="11"/>
    <s v="Suraj Mayu"/>
    <s v="Grupo de tabajo Productores de tarwi Suraj Mayu - Alcance Bolivia"/>
    <m/>
    <s v="M"/>
    <m/>
    <x v="7"/>
  </r>
  <r>
    <n v="602"/>
    <s v="Alianzas Comerciales Inclusivas"/>
    <s v="PROINPA"/>
    <s v="Quispe Pinto Efrain"/>
    <s v="Cochabamba"/>
    <x v="11"/>
    <s v="Suraj Mayu"/>
    <s v="Grupo de tabajo Productores de tarwi Suraj Mayu - Alcance Bolivia"/>
    <m/>
    <s v="M"/>
    <m/>
    <x v="7"/>
  </r>
  <r>
    <n v="603"/>
    <s v="Alianzas Comerciales Inclusivas"/>
    <s v="PROINPA"/>
    <s v="Rodriguez Orellana Zenobio"/>
    <s v="Cochabamba"/>
    <x v="11"/>
    <s v="Suraj Mayu"/>
    <s v="Grupo de tabajo Productores de tarwi Suraj Mayu - Alcance Bolivia"/>
    <m/>
    <s v="M"/>
    <m/>
    <x v="7"/>
  </r>
  <r>
    <n v="604"/>
    <s v="Alianzas Comerciales Inclusivas"/>
    <s v="PROINPA"/>
    <s v="Rojas Duran Marlene"/>
    <s v="Cochabamba"/>
    <x v="11"/>
    <s v="Suraj Mayu"/>
    <s v="Grupo de tabajo Productores de tarwi Suraj Mayu - Alcance Bolivia"/>
    <m/>
    <s v="F"/>
    <m/>
    <x v="7"/>
  </r>
  <r>
    <n v="605"/>
    <s v="Alianzas Comerciales Inclusivas"/>
    <s v="PROINPA"/>
    <s v="Rojas Baltazar Edgar"/>
    <s v="Cochabamba"/>
    <x v="11"/>
    <s v="Suraj Mayu"/>
    <s v="Grupo de tabajo Productores de tarwi Suraj Mayu - Alcance Bolivia"/>
    <m/>
    <s v="M"/>
    <m/>
    <x v="7"/>
  </r>
  <r>
    <n v="606"/>
    <s v="Alianzas Comerciales Inclusivas"/>
    <s v="PROINPA"/>
    <s v="Rojas Baltazar Grober"/>
    <s v="Cochabamba"/>
    <x v="11"/>
    <s v="Suraj Mayu"/>
    <s v="Grupo de tabajo Productores de tarwi Suraj Mayu - Alcance Bolivia"/>
    <m/>
    <s v="M"/>
    <m/>
    <x v="7"/>
  </r>
  <r>
    <n v="607"/>
    <s v="Alianzas Comerciales Inclusivas"/>
    <s v="PROINPA"/>
    <s v="Rojas Baltazar Juan"/>
    <s v="Cochabamba"/>
    <x v="11"/>
    <s v="Suraj Mayu"/>
    <s v="Grupo de tabajo Productores de tarwi Suraj Mayu - Alcance Bolivia"/>
    <m/>
    <s v="M"/>
    <m/>
    <x v="7"/>
  </r>
  <r>
    <n v="608"/>
    <s v="Alianzas Comerciales Inclusivas"/>
    <s v="PROINPA"/>
    <s v="Rojas Baltazar Nestor"/>
    <s v="Cochabamba"/>
    <x v="11"/>
    <s v="Suraj Mayu"/>
    <s v="Grupo de tabajo Productores de tarwi Suraj Mayu - Alcance Bolivia"/>
    <m/>
    <s v="M"/>
    <m/>
    <x v="7"/>
  </r>
  <r>
    <n v="609"/>
    <s v="Alianzas Comerciales Inclusivas"/>
    <s v="PROINPA"/>
    <s v="Rojas Baltazar Porfirio"/>
    <s v="Cochabamba"/>
    <x v="11"/>
    <s v="Suraj Mayu"/>
    <s v="Grupo de tabajo Productores de tarwi Suraj Mayu - Alcance Bolivia"/>
    <m/>
    <s v="M"/>
    <m/>
    <x v="7"/>
  </r>
  <r>
    <n v="610"/>
    <s v="Alianzas Comerciales Inclusivas"/>
    <s v="PROINPA"/>
    <s v="Rojas Flores Benito"/>
    <s v="Cochabamba"/>
    <x v="11"/>
    <s v="Suraj Mayu"/>
    <s v="Grupo de tabajo Productores de tarwi Suraj Mayu - Alcance Bolivia"/>
    <m/>
    <s v="M"/>
    <m/>
    <x v="7"/>
  </r>
  <r>
    <n v="611"/>
    <s v="Alianzas Comerciales Inclusivas"/>
    <s v="PROINPA"/>
    <s v="Rojas Flores Filomon"/>
    <s v="Cochabamba"/>
    <x v="11"/>
    <s v="Suraj Mayu"/>
    <s v="Grupo de tabajo Productores de tarwi Suraj Mayu - Alcance Bolivia"/>
    <m/>
    <s v="M"/>
    <m/>
    <x v="7"/>
  </r>
  <r>
    <n v="612"/>
    <s v="Alianzas Comerciales Inclusivas"/>
    <s v="PROINPA"/>
    <s v="Vidal Baltazar Roberto"/>
    <s v="Cochabamba"/>
    <x v="11"/>
    <s v="Suraj Mayu"/>
    <s v="Grupo de tabajo Productores de tarwi Suraj Mayu - Alcance Bolivia"/>
    <m/>
    <s v="M"/>
    <m/>
    <x v="7"/>
  </r>
  <r>
    <n v="613"/>
    <s v="Alianzas Comerciales Inclusivas"/>
    <s v="PROINPA"/>
    <s v="Vidal Duran Eufronio"/>
    <s v="Cochabamba"/>
    <x v="11"/>
    <s v="Suraj Mayu"/>
    <s v="Grupo de tabajo Productores de tarwi Suraj Mayu - Alcance Bolivia"/>
    <m/>
    <s v="M"/>
    <m/>
    <x v="7"/>
  </r>
  <r>
    <n v="614"/>
    <s v="Alianzas Comerciales Inclusivas"/>
    <s v="PROINPA"/>
    <s v="Vidal Duran Sonia"/>
    <s v="Cochabamba"/>
    <x v="11"/>
    <s v="Suraj Mayu"/>
    <s v="Grupo de tabajo Productores de tarwi Suraj Mayu - Alcance Bolivia"/>
    <m/>
    <s v="F"/>
    <m/>
    <x v="7"/>
  </r>
  <r>
    <n v="615"/>
    <s v="Alianzas Comerciales Inclusivas"/>
    <s v="APROMAM SRL"/>
    <s v="Santos Rodas"/>
    <s v="Chuquisaca"/>
    <x v="12"/>
    <s v="Potreros"/>
    <s v="APROMAJI"/>
    <m/>
    <s v="M"/>
    <m/>
    <x v="0"/>
  </r>
  <r>
    <n v="616"/>
    <s v="Alianzas Comerciales Inclusivas"/>
    <s v="APROMAM SRL"/>
    <s v="Mauro Castillo Limon"/>
    <s v="Chuquisaca"/>
    <x v="12"/>
    <s v="Potreros"/>
    <s v="APROMAJI"/>
    <m/>
    <s v="M"/>
    <m/>
    <x v="0"/>
  </r>
  <r>
    <n v="617"/>
    <s v="Alianzas Comerciales Inclusivas"/>
    <s v="APROMAM SRL"/>
    <s v="Nicolás Cerezo Escobar"/>
    <s v="Chuquisaca"/>
    <x v="12"/>
    <s v="Potreros"/>
    <s v="APROMAJI"/>
    <m/>
    <s v="M"/>
    <m/>
    <x v="0"/>
  </r>
  <r>
    <n v="618"/>
    <s v="Alianzas Comerciales Inclusivas"/>
    <s v="APROMAM SRL"/>
    <s v="Alfredo Gusman Sanguino"/>
    <s v="Chuquisaca"/>
    <x v="12"/>
    <s v="Potreros"/>
    <s v="APROMAJI"/>
    <m/>
    <s v="M"/>
    <m/>
    <x v="0"/>
  </r>
  <r>
    <n v="619"/>
    <s v="Alianzas Comerciales Inclusivas"/>
    <s v="APROMAM SRL"/>
    <s v="Martin Guzmán Sanguino"/>
    <s v="Chuquisaca"/>
    <x v="12"/>
    <s v="Potreros"/>
    <s v="APROMAJI"/>
    <m/>
    <s v="M"/>
    <m/>
    <x v="0"/>
  </r>
  <r>
    <n v="620"/>
    <s v="Alianzas Comerciales Inclusivas"/>
    <s v="APROMAM SRL"/>
    <s v="Juan Montero Rodas"/>
    <s v="Chuquisaca"/>
    <x v="12"/>
    <s v="Potreros"/>
    <s v="APROMAJI"/>
    <m/>
    <s v="M"/>
    <m/>
    <x v="0"/>
  </r>
  <r>
    <n v="621"/>
    <s v="Alianzas Comerciales Inclusivas"/>
    <s v="APROMAM SRL"/>
    <s v="Obismo Barriga"/>
    <s v="Chuquisaca"/>
    <x v="12"/>
    <s v="Potreros"/>
    <s v="APROMAJI"/>
    <m/>
    <s v="M"/>
    <m/>
    <x v="0"/>
  </r>
  <r>
    <n v="622"/>
    <s v="Alianzas Comerciales Inclusivas"/>
    <s v="APROMAM SRL"/>
    <s v="Evangelista Escobar"/>
    <s v="Chuquisaca"/>
    <x v="12"/>
    <s v="Potreros"/>
    <s v="APROMAJI"/>
    <m/>
    <s v="M"/>
    <m/>
    <x v="0"/>
  </r>
  <r>
    <n v="623"/>
    <s v="Alianzas Comerciales Inclusivas"/>
    <s v="APROMAM SRL"/>
    <s v="Juan  Barriga"/>
    <s v="Chuquisaca"/>
    <x v="12"/>
    <s v="Potreros"/>
    <s v="APROMAJI"/>
    <m/>
    <s v="M"/>
    <m/>
    <x v="0"/>
  </r>
  <r>
    <n v="624"/>
    <s v="Alianzas Comerciales Inclusivas"/>
    <s v="APROMAM SRL"/>
    <s v="Mario Montero Escobar"/>
    <s v="Chuquisaca"/>
    <x v="12"/>
    <s v="Potreros"/>
    <s v="APROMAJI"/>
    <m/>
    <s v="M"/>
    <m/>
    <x v="0"/>
  </r>
  <r>
    <n v="625"/>
    <s v="Alianzas Comerciales Inclusivas"/>
    <s v="APROMAM SRL"/>
    <s v="Grover Cerezo Navarro"/>
    <s v="Chuquisaca"/>
    <x v="12"/>
    <s v="Potreros"/>
    <s v="APROMAJI"/>
    <m/>
    <s v="M"/>
    <m/>
    <x v="0"/>
  </r>
  <r>
    <n v="626"/>
    <s v="Alianzas Comerciales Inclusivas"/>
    <s v="APROMAM SRL"/>
    <s v="Faustino Escobar"/>
    <s v="Chuquisaca"/>
    <x v="12"/>
    <s v="Potreros"/>
    <s v="APROMAJI"/>
    <m/>
    <s v="M"/>
    <m/>
    <x v="0"/>
  </r>
  <r>
    <n v="627"/>
    <s v="Alianzas Comerciales Inclusivas"/>
    <s v="APROMAM SRL"/>
    <s v="Elvin Navarro Morales"/>
    <s v="Chuquisaca"/>
    <x v="12"/>
    <s v="Potreros"/>
    <s v="APROMAJI"/>
    <m/>
    <s v="M"/>
    <m/>
    <x v="0"/>
  </r>
  <r>
    <n v="628"/>
    <s v="Alianzas Comerciales Inclusivas"/>
    <s v="APROMAM SRL"/>
    <s v="Severino Limon"/>
    <s v="Chuquisaca"/>
    <x v="12"/>
    <s v="Potreros"/>
    <s v="APROMAJI"/>
    <m/>
    <s v="M"/>
    <m/>
    <x v="0"/>
  </r>
  <r>
    <n v="629"/>
    <s v="Alianzas Comerciales Inclusivas"/>
    <s v="APROMAM SRL"/>
    <s v="Roberto Limon Barriga"/>
    <s v="Chuquisaca"/>
    <x v="12"/>
    <s v="Potreros"/>
    <s v="APROMAJI"/>
    <m/>
    <s v="M"/>
    <m/>
    <x v="0"/>
  </r>
  <r>
    <n v="630"/>
    <s v="Alianzas Comerciales Inclusivas"/>
    <s v="APROMAM SRL"/>
    <s v="Santiago Cespedes Montero "/>
    <s v="Chuquisaca"/>
    <x v="12"/>
    <s v="Potreros"/>
    <s v="APROMAJI"/>
    <m/>
    <s v="M"/>
    <m/>
    <x v="0"/>
  </r>
  <r>
    <n v="631"/>
    <s v="Alianzas Comerciales Inclusivas"/>
    <s v="APROMAM SRL"/>
    <s v="Limber Balderas Korimaylla"/>
    <s v="Chuquisaca"/>
    <x v="12"/>
    <s v="Potreros"/>
    <s v="APROMAJI"/>
    <m/>
    <s v="M"/>
    <m/>
    <x v="0"/>
  </r>
  <r>
    <n v="632"/>
    <s v="Alianzas Comerciales Inclusivas"/>
    <s v="APROMAM SRL"/>
    <s v="Susano Vasquez Escobar"/>
    <s v="Chuquisaca"/>
    <x v="12"/>
    <s v="Potreros"/>
    <s v="APROMAJI"/>
    <m/>
    <s v="M"/>
    <m/>
    <x v="0"/>
  </r>
  <r>
    <n v="633"/>
    <s v="Alianzas Comerciales Inclusivas"/>
    <s v="APROMAM SRL"/>
    <s v="Juanita   Korimaylla"/>
    <s v="Chuquisaca"/>
    <x v="12"/>
    <s v="Potreros"/>
    <s v="APROMAJI"/>
    <m/>
    <s v="F"/>
    <m/>
    <x v="0"/>
  </r>
  <r>
    <n v="634"/>
    <s v="Alianzas Comerciales Inclusivas"/>
    <s v="APROMAM SRL"/>
    <s v="Elia  Padilla"/>
    <s v="Chuquisaca"/>
    <x v="12"/>
    <s v="Potreros"/>
    <s v="APROMAJI"/>
    <m/>
    <s v="F"/>
    <m/>
    <x v="0"/>
  </r>
  <r>
    <n v="635"/>
    <s v="Alianzas Comerciales Inclusivas"/>
    <s v="APROMAM SRL"/>
    <s v="Martin  Guzman Escobar"/>
    <s v="Chuquisaca"/>
    <x v="12"/>
    <s v="Potreros"/>
    <s v="APROMAJI"/>
    <m/>
    <s v="M"/>
    <m/>
    <x v="0"/>
  </r>
  <r>
    <n v="636"/>
    <s v="Alianzas Comerciales Inclusivas"/>
    <s v="APROMAM SRL"/>
    <s v="Obismo Guzman Escobar"/>
    <s v="Chuquisaca"/>
    <x v="12"/>
    <s v="Potreros"/>
    <s v="APROMAJI"/>
    <m/>
    <s v="M"/>
    <m/>
    <x v="0"/>
  </r>
  <r>
    <n v="637"/>
    <s v="Alianzas Comerciales Inclusivas"/>
    <s v="APROMAM SRL"/>
    <s v="Beno Cespedes Vargas"/>
    <s v="Chuquisaca"/>
    <x v="12"/>
    <s v="Potreros"/>
    <s v="APROMAJI"/>
    <m/>
    <s v="M"/>
    <m/>
    <x v="0"/>
  </r>
  <r>
    <n v="638"/>
    <s v="Alianzas Comerciales Inclusivas"/>
    <s v="APROMAM SRL"/>
    <s v="Inocente Barriga"/>
    <s v="Chuquisaca"/>
    <x v="12"/>
    <s v="Potreros"/>
    <s v="APROMAJI"/>
    <m/>
    <s v="M"/>
    <m/>
    <x v="0"/>
  </r>
  <r>
    <n v="639"/>
    <s v="Alianzas Comerciales Inclusivas"/>
    <s v="APROMAM SRL"/>
    <s v="Pedro Escobar"/>
    <s v="Chuquisaca"/>
    <x v="12"/>
    <s v="Potreros"/>
    <s v="APROMAJI"/>
    <m/>
    <s v="M"/>
    <m/>
    <x v="0"/>
  </r>
  <r>
    <n v="640"/>
    <s v="Alianzas Comerciales Inclusivas"/>
    <s v="APROMAM SRL"/>
    <s v="Armindo Limón Barriga"/>
    <s v="Chuquisaca"/>
    <x v="12"/>
    <s v="Potreros"/>
    <s v="APROMAJI"/>
    <m/>
    <s v="M"/>
    <m/>
    <x v="0"/>
  </r>
  <r>
    <n v="641"/>
    <s v="Alianzas Comerciales Inclusivas"/>
    <s v="APROMAM SRL"/>
    <s v="Ronal Rocha"/>
    <s v="Chuquisaca"/>
    <x v="12"/>
    <s v="Potreros"/>
    <s v="APROMAJI"/>
    <m/>
    <s v="M"/>
    <m/>
    <x v="0"/>
  </r>
  <r>
    <n v="642"/>
    <s v="Alianzas Comerciales Inclusivas"/>
    <s v="APROMAM SRL"/>
    <s v="Walter Escobar Flores"/>
    <s v="Chuquisaca"/>
    <x v="12"/>
    <s v="Potreros"/>
    <s v="APROMAJI"/>
    <m/>
    <s v="M"/>
    <m/>
    <x v="0"/>
  </r>
  <r>
    <n v="643"/>
    <s v="Alianzas Comerciales Inclusivas"/>
    <s v="APROMAM SRL"/>
    <s v="Lizandro Montero"/>
    <s v="Chuquisaca"/>
    <x v="12"/>
    <s v="Potreros"/>
    <s v="APROMAJI"/>
    <m/>
    <s v="M"/>
    <m/>
    <x v="0"/>
  </r>
  <r>
    <n v="644"/>
    <s v="Alianzas Comerciales Inclusivas"/>
    <s v="APROMAM SRL"/>
    <s v="Martin Leon Aratea "/>
    <s v="Chuquisaca"/>
    <x v="12"/>
    <s v="Potreros"/>
    <s v="APROMAJI"/>
    <m/>
    <s v="M"/>
    <m/>
    <x v="0"/>
  </r>
  <r>
    <n v="645"/>
    <s v="Alianzas Comerciales Inclusivas"/>
    <s v="APROMAM SRL"/>
    <s v="Bernaldo Romero Solis"/>
    <s v="Chuquisaca"/>
    <x v="12"/>
    <s v="Potreros"/>
    <s v="APROMAJI"/>
    <m/>
    <s v="M"/>
    <m/>
    <x v="0"/>
  </r>
  <r>
    <n v="646"/>
    <s v="Alianzas Comerciales Inclusivas"/>
    <s v="APROMAM SRL"/>
    <s v="Justino Sanguino"/>
    <s v="Chuquisaca"/>
    <x v="12"/>
    <s v="Potreros"/>
    <s v="APROMAJI"/>
    <m/>
    <s v="M"/>
    <m/>
    <x v="0"/>
  </r>
  <r>
    <n v="647"/>
    <s v="Alianzas Comerciales Inclusivas"/>
    <s v="APROMAM SRL"/>
    <s v="Emanuel Castillo Escobar"/>
    <s v="Chuquisaca"/>
    <x v="12"/>
    <s v="Potreros"/>
    <s v="APROMAJI"/>
    <m/>
    <s v="M"/>
    <m/>
    <x v="0"/>
  </r>
  <r>
    <n v="648"/>
    <s v="Alianzas Comerciales Inclusivas"/>
    <s v="APROMAM SRL"/>
    <s v="Dionicio Escobar "/>
    <s v="Chuquisaca"/>
    <x v="12"/>
    <s v="Potreros"/>
    <s v="APROMAJI"/>
    <m/>
    <s v="M"/>
    <m/>
    <x v="0"/>
  </r>
  <r>
    <n v="649"/>
    <s v="Alianzas Comerciales Inclusivas"/>
    <s v="APROMAM SRL"/>
    <s v="Daniel Camargo Carballo"/>
    <s v="Chuquisaca"/>
    <x v="12"/>
    <s v="Potreros"/>
    <s v="APROMAJI"/>
    <m/>
    <s v="M"/>
    <m/>
    <x v="0"/>
  </r>
  <r>
    <n v="650"/>
    <s v="Alianzas Comerciales Inclusivas"/>
    <s v="APROMAM SRL"/>
    <s v="Erlan Sanguino "/>
    <s v="Chuquisaca"/>
    <x v="12"/>
    <s v="Potreros "/>
    <s v="APROMAJI"/>
    <m/>
    <s v="M"/>
    <m/>
    <x v="0"/>
  </r>
  <r>
    <n v="651"/>
    <s v="Alianzas Comerciales Inclusivas"/>
    <s v="APROMAM SRL"/>
    <s v="Alberta Flores"/>
    <s v="Chuquisaca"/>
    <x v="12"/>
    <s v="Potreros "/>
    <s v="APROMAJI"/>
    <m/>
    <s v="F"/>
    <m/>
    <x v="0"/>
  </r>
  <r>
    <n v="652"/>
    <s v="Alianzas Comerciales Inclusivas"/>
    <s v="APROMAM SRL"/>
    <s v="Fidel Cespedes Escobar"/>
    <s v="Chuquisaca"/>
    <x v="12"/>
    <s v="Potreros "/>
    <s v="APROMAJI"/>
    <m/>
    <s v="M"/>
    <m/>
    <x v="0"/>
  </r>
  <r>
    <n v="653"/>
    <s v="Alianzas Comerciales Inclusivas"/>
    <s v="APROMAM SRL"/>
    <s v="Aniceto Barriga Cespedes"/>
    <s v="Chuquisaca"/>
    <x v="12"/>
    <s v="Potreros "/>
    <s v="APROMAJI"/>
    <m/>
    <s v="M"/>
    <m/>
    <x v="0"/>
  </r>
  <r>
    <n v="654"/>
    <s v="Alianzas Comerciales Inclusivas"/>
    <s v="APROMAM SRL"/>
    <s v="Arsenio Montero"/>
    <s v="Chuquisaca"/>
    <x v="12"/>
    <s v="Potreros"/>
    <s v="APROMAJI"/>
    <m/>
    <s v="M"/>
    <m/>
    <x v="0"/>
  </r>
  <r>
    <n v="655"/>
    <s v="Alianzas Comerciales Inclusivas"/>
    <s v="APROMAM SRL"/>
    <s v="Augusto Cuba Padilla"/>
    <s v="Chuquisaca"/>
    <x v="12"/>
    <s v="Achiras"/>
    <s v="APROMAJI"/>
    <m/>
    <s v="M"/>
    <m/>
    <x v="0"/>
  </r>
  <r>
    <n v="656"/>
    <s v="Alianzas Comerciales Inclusivas"/>
    <s v="APROMAM SRL"/>
    <s v="Dora Campos"/>
    <s v="Chuquisaca"/>
    <x v="12"/>
    <s v="Achiras"/>
    <s v="APROMAJI"/>
    <m/>
    <s v="F"/>
    <m/>
    <x v="0"/>
  </r>
  <r>
    <n v="657"/>
    <s v="Alianzas Comerciales Inclusivas"/>
    <s v="APROMAM SRL"/>
    <s v="Serapio Solis"/>
    <s v="Chuquisaca"/>
    <x v="12"/>
    <s v="Achiras"/>
    <s v="APROMAJI"/>
    <m/>
    <s v="M"/>
    <m/>
    <x v="0"/>
  </r>
  <r>
    <n v="658"/>
    <s v="Alianzas Comerciales Inclusivas"/>
    <s v="APROMAM SRL"/>
    <s v="Felix  Huaylla Solis"/>
    <s v="Chuquisaca"/>
    <x v="12"/>
    <s v="Achiras"/>
    <s v="APROMAJI"/>
    <m/>
    <s v="M"/>
    <m/>
    <x v="0"/>
  </r>
  <r>
    <n v="659"/>
    <s v="Alianzas Comerciales Inclusivas"/>
    <s v="APROMAM SRL"/>
    <s v="Rafael  Cuba "/>
    <s v="Chuquisaca"/>
    <x v="12"/>
    <s v="Achiras"/>
    <s v="APROMAJI"/>
    <m/>
    <s v="M"/>
    <m/>
    <x v="0"/>
  </r>
  <r>
    <n v="660"/>
    <s v="Alianzas Comerciales Inclusivas"/>
    <s v="APROMAM SRL"/>
    <s v="Benedicto Huaylla Solis"/>
    <s v="Chuquisaca"/>
    <x v="12"/>
    <s v="Achiras"/>
    <s v="APROMAJI"/>
    <m/>
    <s v="M"/>
    <m/>
    <x v="0"/>
  </r>
  <r>
    <n v="661"/>
    <s v="Alianzas Comerciales Inclusivas"/>
    <s v="APROMAM SRL"/>
    <s v="Alejandro  Medina"/>
    <s v="Chuquisaca"/>
    <x v="12"/>
    <s v="Achiras"/>
    <s v="APROMAJI"/>
    <m/>
    <s v="M"/>
    <m/>
    <x v="0"/>
  </r>
  <r>
    <n v="662"/>
    <s v="Alianzas Comerciales Inclusivas"/>
    <s v="APROMAM SRL"/>
    <s v="Domingo Medina"/>
    <s v="Chuquisaca"/>
    <x v="12"/>
    <s v="Achiras"/>
    <s v="APROMAJI"/>
    <m/>
    <s v="M"/>
    <m/>
    <x v="0"/>
  </r>
  <r>
    <n v="663"/>
    <s v="Alianzas Comerciales Inclusivas"/>
    <s v="APROMAM SRL"/>
    <s v="Reynaldo  Huaylla Solis"/>
    <s v="Chuquisaca"/>
    <x v="12"/>
    <s v="Achiras"/>
    <s v="APROMAJI"/>
    <m/>
    <s v="M"/>
    <m/>
    <x v="0"/>
  </r>
  <r>
    <n v="664"/>
    <s v="Alianzas Comerciales Inclusivas"/>
    <s v="APROMAM SRL"/>
    <s v="Roberto Polanco"/>
    <s v="Chuquisaca"/>
    <x v="12"/>
    <s v="Achiras"/>
    <s v="APROMAJI"/>
    <m/>
    <s v="M"/>
    <m/>
    <x v="0"/>
  </r>
  <r>
    <n v="665"/>
    <s v="Alianzas Comerciales Inclusivas"/>
    <s v="APROMAM SRL"/>
    <s v="Benedicta Huaylla Solis"/>
    <s v="Chuquisaca"/>
    <x v="12"/>
    <s v="Achiras"/>
    <s v="APROMAJI"/>
    <m/>
    <s v="F"/>
    <m/>
    <x v="0"/>
  </r>
  <r>
    <n v="666"/>
    <s v="Alianzas Comerciales Inclusivas"/>
    <s v="APROMAM SRL"/>
    <s v="Bernardo Navarro Huaylla "/>
    <s v="Chuquisaca"/>
    <x v="12"/>
    <s v="Achiras"/>
    <s v="APROMAJI"/>
    <m/>
    <s v="M"/>
    <m/>
    <x v="0"/>
  </r>
  <r>
    <n v="667"/>
    <s v="Alianzas Comerciales Inclusivas"/>
    <s v="APROMAM SRL"/>
    <s v="Cristian Navarro Huaylla "/>
    <s v="Chuquisaca"/>
    <x v="12"/>
    <s v="Achiras"/>
    <s v="APROMAJI"/>
    <m/>
    <s v="M"/>
    <m/>
    <x v="0"/>
  </r>
  <r>
    <n v="668"/>
    <s v="Alianzas Comerciales Inclusivas"/>
    <s v="APROMAM SRL"/>
    <s v="Ciprian  Ramirez Vasquez"/>
    <s v="Chuquisaca"/>
    <x v="12"/>
    <s v="Potrero"/>
    <s v="APROMAJI"/>
    <m/>
    <s v="M"/>
    <m/>
    <x v="0"/>
  </r>
  <r>
    <n v="669"/>
    <s v="Alianzas Comerciales Inclusivas"/>
    <s v="APROMAM SRL"/>
    <s v="Paulino Kespi Flores"/>
    <s v="Chuquisaca"/>
    <x v="12"/>
    <s v="Potrero"/>
    <s v="APROMAJI"/>
    <m/>
    <s v="M"/>
    <m/>
    <x v="0"/>
  </r>
  <r>
    <n v="670"/>
    <s v="Alianzas Comerciales Inclusivas"/>
    <s v="APROMAM SRL"/>
    <s v="Severo Santillan"/>
    <s v="Chuquisaca"/>
    <x v="12"/>
    <s v="Potrero"/>
    <s v="APROMAJI"/>
    <m/>
    <s v="M"/>
    <m/>
    <x v="0"/>
  </r>
  <r>
    <n v="671"/>
    <s v="Alianzas Comerciales Inclusivas"/>
    <s v="APROMAM SRL"/>
    <s v="Felix Santillan"/>
    <s v="Chuquisaca"/>
    <x v="12"/>
    <s v="Potrero"/>
    <s v="APROMAJI"/>
    <m/>
    <s v="M"/>
    <m/>
    <x v="0"/>
  </r>
  <r>
    <n v="672"/>
    <s v="Alianzas Comerciales Inclusivas"/>
    <s v="APROMAM SRL"/>
    <s v="Tomas  Solis Orellana"/>
    <s v="Chuquisaca"/>
    <x v="12"/>
    <s v="Potrero"/>
    <s v="APROMAJI"/>
    <m/>
    <s v="M"/>
    <m/>
    <x v="0"/>
  </r>
  <r>
    <n v="673"/>
    <s v="Alianzas Comerciales Inclusivas"/>
    <s v="APROMAM SRL"/>
    <s v="Eusebio Solis Padilla"/>
    <s v="Chuquisaca"/>
    <x v="12"/>
    <s v="Potrero"/>
    <s v="APROMAJI"/>
    <m/>
    <s v="M"/>
    <m/>
    <x v="0"/>
  </r>
  <r>
    <n v="674"/>
    <s v="Alianzas Comerciales Inclusivas"/>
    <s v="APROMAM SRL"/>
    <s v="Juan Leon Morales "/>
    <s v="Chuquisaca"/>
    <x v="12"/>
    <s v="Pozos"/>
    <s v="APROMAJI"/>
    <m/>
    <s v="M"/>
    <m/>
    <x v="0"/>
  </r>
  <r>
    <n v="675"/>
    <s v="Alianzas Comerciales Inclusivas"/>
    <s v="APROMAM SRL"/>
    <s v="Pascual  Mejia"/>
    <s v="Chuquisaca"/>
    <x v="12"/>
    <s v="Pozos"/>
    <s v="APROMAJI"/>
    <m/>
    <s v="M"/>
    <m/>
    <x v="0"/>
  </r>
  <r>
    <n v="676"/>
    <s v="Alianzas Comerciales Inclusivas"/>
    <s v="APROMAM SRL"/>
    <s v="Reynaldo Cespedes"/>
    <s v="Chuquisaca"/>
    <x v="12"/>
    <s v="Pozos"/>
    <s v="APROMAJI"/>
    <m/>
    <s v="M"/>
    <m/>
    <x v="0"/>
  </r>
  <r>
    <n v="677"/>
    <s v="Alianzas Comerciales Inclusivas"/>
    <s v="APROMAM SRL"/>
    <s v="Felix Aratea Rodas"/>
    <s v="Chuquisaca"/>
    <x v="12"/>
    <s v="Pozos"/>
    <s v="APROMAJI"/>
    <m/>
    <s v="M"/>
    <m/>
    <x v="0"/>
  </r>
  <r>
    <n v="678"/>
    <s v="Alianzas Comerciales Inclusivas"/>
    <s v="APROMAM SRL"/>
    <s v="Victor  Hugo Rios Polanco"/>
    <s v="Chuquisaca"/>
    <x v="12"/>
    <s v="Pozos"/>
    <s v="APROMAJI"/>
    <m/>
    <s v="M"/>
    <m/>
    <x v="0"/>
  </r>
  <r>
    <n v="679"/>
    <s v="Alianzas Comerciales Inclusivas"/>
    <s v="APROMAM SRL"/>
    <s v="Santos Terrazas"/>
    <s v="Chuquisaca"/>
    <x v="12"/>
    <s v="Pozos"/>
    <s v="APROMAJI"/>
    <m/>
    <s v="M"/>
    <m/>
    <x v="0"/>
  </r>
  <r>
    <n v="680"/>
    <s v="Alianzas Comerciales Inclusivas"/>
    <s v="APROMAM SRL"/>
    <s v="Rene Leon Montero"/>
    <s v="Chuquisaca"/>
    <x v="12"/>
    <s v="Pozos"/>
    <s v="APROMAJI"/>
    <m/>
    <s v="M"/>
    <m/>
    <x v="0"/>
  </r>
  <r>
    <n v="681"/>
    <s v="Alianzas Comerciales Inclusivas"/>
    <s v="APROMAM SRL"/>
    <s v="Justo Alex Cardenas"/>
    <s v="Chuquisaca"/>
    <x v="12"/>
    <s v="Pozos"/>
    <s v="APROMAJI"/>
    <m/>
    <s v="M"/>
    <m/>
    <x v="0"/>
  </r>
  <r>
    <n v="682"/>
    <s v="Alianzas Comerciales Inclusivas"/>
    <s v="APROMAM SRL"/>
    <s v="Omar Rios Polanco"/>
    <s v="Chuquisaca"/>
    <x v="12"/>
    <s v="Pozos"/>
    <s v="APROMAJI"/>
    <m/>
    <s v="M"/>
    <m/>
    <x v="0"/>
  </r>
  <r>
    <n v="683"/>
    <s v="Alianzas Comerciales Inclusivas"/>
    <s v="APROMAM SRL"/>
    <s v="Kelvin Pandal Leon"/>
    <s v="Chuquisaca"/>
    <x v="12"/>
    <s v="Pozos"/>
    <s v="APROMAJI"/>
    <m/>
    <s v="M"/>
    <m/>
    <x v="0"/>
  </r>
  <r>
    <n v="684"/>
    <s v="Alianzas Comerciales Inclusivas"/>
    <s v="APROMAM SRL"/>
    <s v="Wilber Chumacero Rios"/>
    <s v="Chuquisaca"/>
    <x v="12"/>
    <s v="Pozos"/>
    <s v="APROMAJI"/>
    <m/>
    <s v="M"/>
    <m/>
    <x v="0"/>
  </r>
  <r>
    <n v="685"/>
    <s v="Alianzas Comerciales Inclusivas"/>
    <s v="APROMAM SRL"/>
    <s v="Remberto Rios Polanco"/>
    <s v="Chuquisaca"/>
    <x v="12"/>
    <s v="Pozos"/>
    <s v="APROMAJI"/>
    <m/>
    <s v="M"/>
    <m/>
    <x v="0"/>
  </r>
  <r>
    <n v="686"/>
    <s v="Alianzas Comerciales Inclusivas"/>
    <s v="APROMAM SRL"/>
    <s v="Sabelio Aratea"/>
    <s v="Chuquisaca"/>
    <x v="12"/>
    <s v="Pozos"/>
    <s v="APROMAJI"/>
    <m/>
    <s v="M"/>
    <m/>
    <x v="0"/>
  </r>
  <r>
    <n v="687"/>
    <s v="Alianzas Comerciales Inclusivas"/>
    <s v="APROMAM SRL"/>
    <s v="Faustino Escobar Pandal"/>
    <s v="Chuquisaca"/>
    <x v="12"/>
    <s v="Pozos"/>
    <s v="APROMAJI"/>
    <m/>
    <s v="M"/>
    <m/>
    <x v="0"/>
  </r>
  <r>
    <n v="688"/>
    <s v="Alianzas Comerciales Inclusivas"/>
    <s v="APROMAM SRL"/>
    <s v="Mario León Ceron"/>
    <s v="Chuquisaca"/>
    <x v="12"/>
    <s v="Pozos "/>
    <s v="APROMAJI"/>
    <m/>
    <s v="M"/>
    <m/>
    <x v="0"/>
  </r>
  <r>
    <n v="689"/>
    <s v="Alianzas Comerciales Inclusivas"/>
    <s v="APROMAM SRL"/>
    <s v="Adilson Leon Pandal"/>
    <s v="Chuquisaca"/>
    <x v="12"/>
    <s v="Pozos"/>
    <s v="APROMAJI"/>
    <m/>
    <s v="M"/>
    <m/>
    <x v="0"/>
  </r>
  <r>
    <n v="690"/>
    <s v="Alianzas Comerciales Inclusivas"/>
    <s v="APROMAM SRL"/>
    <s v="Martin Cardenas"/>
    <s v="Chuquisaca"/>
    <x v="12"/>
    <s v="Pozos"/>
    <s v="APROMAJI"/>
    <m/>
    <s v="M"/>
    <m/>
    <x v="0"/>
  </r>
  <r>
    <n v="691"/>
    <s v="Alianzas Comerciales Inclusivas"/>
    <s v="APROMAM SRL"/>
    <s v="Hector Martínez  Paredez"/>
    <s v="Chuquisaca"/>
    <x v="12"/>
    <s v="Thola Pampa"/>
    <s v="APROMAJI"/>
    <m/>
    <s v="M"/>
    <m/>
    <x v="0"/>
  </r>
  <r>
    <n v="692"/>
    <s v="Alianzas Comerciales Inclusivas"/>
    <s v="APROMAM SRL"/>
    <s v="Marcelino Cardenas Llanos"/>
    <s v="Chuquisaca"/>
    <x v="12"/>
    <s v="Pampas del Tigre"/>
    <s v="APROMAJI"/>
    <m/>
    <s v="M"/>
    <m/>
    <x v="0"/>
  </r>
  <r>
    <n v="693"/>
    <s v="Alianzas Comerciales Inclusivas"/>
    <s v="APROMAM SRL"/>
    <s v="Vidal  Cardenas Llanos"/>
    <s v="Chuquisaca"/>
    <x v="12"/>
    <s v="Pampas del Tigre"/>
    <s v="APROMAJI"/>
    <m/>
    <s v="M"/>
    <m/>
    <x v="0"/>
  </r>
  <r>
    <n v="694"/>
    <s v="Alianzas Comerciales Inclusivas"/>
    <s v="APROMAM SRL"/>
    <s v="Pedro Cuba"/>
    <s v="Chuquisaca"/>
    <x v="12"/>
    <s v="Pampas del Tigre"/>
    <s v="APROMAJI"/>
    <m/>
    <s v="M"/>
    <m/>
    <x v="0"/>
  </r>
  <r>
    <n v="695"/>
    <s v="Alianzas Comerciales Inclusivas"/>
    <s v="APROMAM SRL"/>
    <s v="Jose Barriga Varon"/>
    <s v="Chuquisaca"/>
    <x v="12"/>
    <s v="Temporal Grande"/>
    <s v="APROMAJI"/>
    <m/>
    <s v="M"/>
    <m/>
    <x v="0"/>
  </r>
  <r>
    <n v="696"/>
    <s v="Alianzas Comerciales Inclusivas"/>
    <s v="APROMAM SRL"/>
    <s v="Constancio  Rodas"/>
    <s v="Chuquisaca"/>
    <x v="12"/>
    <s v="Temporal Grande"/>
    <s v="APROMAJI"/>
    <m/>
    <s v="M"/>
    <m/>
    <x v="0"/>
  </r>
  <r>
    <n v="697"/>
    <s v="Alianzas Comerciales Inclusivas"/>
    <s v="APROMAM SRL"/>
    <s v="Juaquin  Escobar Barriga "/>
    <s v="Chuquisaca"/>
    <x v="12"/>
    <s v="Temporal Grande"/>
    <s v="APROMAJI"/>
    <m/>
    <s v="M"/>
    <m/>
    <x v="0"/>
  </r>
  <r>
    <n v="698"/>
    <s v="Alianzas Comerciales Inclusivas"/>
    <s v="APROMAM SRL"/>
    <s v="Marcos Carriaso Leon"/>
    <s v="Chuquisaca"/>
    <x v="12"/>
    <s v="Temporal Grande"/>
    <s v="APROMAJI"/>
    <m/>
    <s v="M"/>
    <m/>
    <x v="0"/>
  </r>
  <r>
    <n v="699"/>
    <s v="Alianzas Comerciales Inclusivas"/>
    <s v="APROMAM SRL"/>
    <s v="Edwin Vedia Aguilera"/>
    <s v="Chuquisaca"/>
    <x v="12"/>
    <s v="Temporal Grande"/>
    <s v="APROMAJI"/>
    <m/>
    <s v="M"/>
    <m/>
    <x v="0"/>
  </r>
  <r>
    <n v="700"/>
    <s v="Alianzas Comerciales Inclusivas"/>
    <s v="APROMAM SRL"/>
    <s v="Alfredo Estepa Rios "/>
    <s v="Chuquisaca"/>
    <x v="12"/>
    <s v="Temporal Grande "/>
    <s v="APROMAJI"/>
    <m/>
    <s v="M"/>
    <m/>
    <x v="0"/>
  </r>
  <r>
    <n v="701"/>
    <s v="Alianzas Comerciales Inclusivas"/>
    <s v="APROMAM SRL"/>
    <s v="Juan Carlos Carriaso"/>
    <s v="Chuquisaca"/>
    <x v="12"/>
    <s v="Temporal Grande"/>
    <s v="APROMAJI"/>
    <m/>
    <s v="M"/>
    <m/>
    <x v="0"/>
  </r>
  <r>
    <n v="702"/>
    <s v="Alianzas Comerciales Inclusivas"/>
    <s v="APROMAM SRL"/>
    <s v="Fidel Escobar"/>
    <s v="Chuquisaca"/>
    <x v="12"/>
    <s v="Temporal Grande"/>
    <s v="APROMAJI"/>
    <m/>
    <s v="M"/>
    <m/>
    <x v="0"/>
  </r>
  <r>
    <n v="703"/>
    <s v="Alianzas Comerciales Inclusivas"/>
    <s v="APROMAM SRL"/>
    <s v="Maximo Solis"/>
    <s v="Chuquisaca"/>
    <x v="12"/>
    <s v="Temporal Grande"/>
    <s v="APROMAJI"/>
    <m/>
    <s v="M"/>
    <m/>
    <x v="0"/>
  </r>
  <r>
    <n v="704"/>
    <s v="Alianzas Comerciales Inclusivas"/>
    <s v="APROMAM SRL"/>
    <s v="Francisco Rodas"/>
    <s v="Chuquisaca"/>
    <x v="12"/>
    <s v="Alto Seco"/>
    <s v="APROMAJI"/>
    <m/>
    <s v="M"/>
    <m/>
    <x v="0"/>
  </r>
  <r>
    <n v="705"/>
    <s v="Alianzas Comerciales Inclusivas"/>
    <s v="APROMAM SRL"/>
    <s v="Marcelino Rodas"/>
    <s v="Chuquisaca"/>
    <x v="12"/>
    <s v="Alto Seco"/>
    <s v="APROMAJI"/>
    <m/>
    <s v="M"/>
    <m/>
    <x v="0"/>
  </r>
  <r>
    <n v="706"/>
    <s v="Alianzas Comerciales Inclusivas"/>
    <s v="APROMAM SRL"/>
    <s v="Rilber Korimaylla"/>
    <s v="Chuquisaca"/>
    <x v="12"/>
    <s v="Alto Seco"/>
    <s v="APROMAJI"/>
    <m/>
    <s v="M"/>
    <m/>
    <x v="0"/>
  </r>
  <r>
    <n v="707"/>
    <s v="Alianzas Comerciales Inclusivas"/>
    <s v="APROMAM SRL"/>
    <s v="Victor Hugo Caraballo"/>
    <s v="Chuquisaca"/>
    <x v="12"/>
    <s v="Alto Seco"/>
    <s v="APROMAJI"/>
    <m/>
    <s v="M"/>
    <m/>
    <x v="0"/>
  </r>
  <r>
    <n v="708"/>
    <s v="Alianzas Comerciales Inclusivas"/>
    <s v="APROMAM SRL"/>
    <s v="Rene Duran"/>
    <s v="Chuquisaca"/>
    <x v="12"/>
    <s v="Alto Seco"/>
    <s v="APROMAJI"/>
    <m/>
    <s v="M"/>
    <m/>
    <x v="0"/>
  </r>
  <r>
    <n v="709"/>
    <s v="Alianzas Comerciales Inclusivas"/>
    <s v="APROMAM SRL"/>
    <s v="Paulino Solis"/>
    <s v="Chuquisaca"/>
    <x v="0"/>
    <s v="Las Casas"/>
    <m/>
    <m/>
    <s v="M"/>
    <m/>
    <x v="0"/>
  </r>
  <r>
    <n v="710"/>
    <s v="Alianzas Comerciales Inclusivas"/>
    <s v="APROMAM SRL"/>
    <s v="Teolinda Limon"/>
    <s v="Chuquisaca"/>
    <x v="0"/>
    <s v="Las Casas"/>
    <m/>
    <m/>
    <s v="F"/>
    <m/>
    <x v="0"/>
  </r>
  <r>
    <n v="711"/>
    <s v="Alianzas Comerciales Inclusivas"/>
    <s v="APROMAM SRL"/>
    <s v="Faustino Rengipo"/>
    <s v="Chuquisaca"/>
    <x v="0"/>
    <s v="Las Casas"/>
    <m/>
    <m/>
    <s v="M"/>
    <m/>
    <x v="0"/>
  </r>
  <r>
    <n v="712"/>
    <s v="Alianzas Comerciales Inclusivas"/>
    <s v="APROMAM SRL"/>
    <s v="Andrea Mendoza"/>
    <s v="Chuquisaca"/>
    <x v="0"/>
    <s v="Las Casas"/>
    <m/>
    <m/>
    <s v="F"/>
    <m/>
    <x v="0"/>
  </r>
  <r>
    <n v="713"/>
    <s v="Alianzas Comerciales Inclusivas"/>
    <s v="APROMAM SRL"/>
    <s v="Omar Cardenas"/>
    <s v="Chuquisaca"/>
    <x v="0"/>
    <s v="El Naranjal"/>
    <m/>
    <m/>
    <s v="M"/>
    <m/>
    <x v="0"/>
  </r>
  <r>
    <n v="714"/>
    <s v="Alianzas Comerciales Inclusivas"/>
    <s v="APROMAM SRL"/>
    <s v="Pedro Cardenas"/>
    <s v="Chuquisaca"/>
    <x v="0"/>
    <s v="El Naranjal"/>
    <m/>
    <m/>
    <s v="M"/>
    <m/>
    <x v="0"/>
  </r>
  <r>
    <n v="715"/>
    <s v="Alianzas Comerciales Inclusivas"/>
    <s v="APROMAM SRL"/>
    <s v="German Ovando"/>
    <s v="Chuquisaca"/>
    <x v="0"/>
    <s v="Fuerte Pampa"/>
    <m/>
    <m/>
    <s v="M"/>
    <m/>
    <x v="0"/>
  </r>
  <r>
    <n v="716"/>
    <s v="Alianzas Comerciales Inclusivas"/>
    <s v="APROMAM SRL"/>
    <s v="Epifanio Choque"/>
    <s v="Cochabamba"/>
    <x v="6"/>
    <s v="Buena Vista"/>
    <s v="APROMAM"/>
    <m/>
    <s v="M"/>
    <m/>
    <x v="0"/>
  </r>
  <r>
    <n v="717"/>
    <s v="Alianzas Comerciales Inclusivas"/>
    <s v="APROMAM SRL"/>
    <s v="Eduardo Fernandez"/>
    <s v="Cochabamba"/>
    <x v="6"/>
    <s v="Buena Vista"/>
    <s v="APROMAM"/>
    <m/>
    <s v="M"/>
    <m/>
    <x v="0"/>
  </r>
  <r>
    <n v="718"/>
    <s v="Alianzas Comerciales Inclusivas"/>
    <s v="APROMAM SRL"/>
    <s v="Norma Zapata"/>
    <s v="Cochabamba"/>
    <x v="6"/>
    <s v="Buena Vista"/>
    <s v="APROMAM"/>
    <m/>
    <s v="F"/>
    <m/>
    <x v="0"/>
  </r>
  <r>
    <n v="719"/>
    <s v="Alianzas Comerciales Inclusivas"/>
    <s v="APROMAM SRL"/>
    <s v="Juvenal Zurita"/>
    <s v="Cochabamba"/>
    <x v="6"/>
    <s v="Buena Vista"/>
    <s v="APROMAM"/>
    <m/>
    <s v="M"/>
    <m/>
    <x v="0"/>
  </r>
  <r>
    <n v="720"/>
    <s v="Alianzas Comerciales Inclusivas"/>
    <s v="APROMAM SRL"/>
    <s v="Julia Garcia"/>
    <s v="Cochabamba"/>
    <x v="6"/>
    <s v="Buena Vista"/>
    <s v="APROMAM"/>
    <m/>
    <s v="F"/>
    <m/>
    <x v="0"/>
  </r>
  <r>
    <n v="721"/>
    <s v="Alianzas Comerciales Inclusivas"/>
    <s v="APROMAM SRL"/>
    <s v="Carlos Diaz"/>
    <s v="Cochabamba"/>
    <x v="6"/>
    <s v="Buena Vista"/>
    <s v="APROMAM"/>
    <m/>
    <s v="M"/>
    <m/>
    <x v="0"/>
  </r>
  <r>
    <n v="722"/>
    <s v="Alianzas Comerciales Inclusivas"/>
    <s v="APROMAM SRL"/>
    <s v="Mario Ascarraga"/>
    <s v="Cochabamba"/>
    <x v="6"/>
    <s v="Buena Vista"/>
    <s v="APROMAM"/>
    <m/>
    <s v="M"/>
    <m/>
    <x v="0"/>
  </r>
  <r>
    <n v="723"/>
    <s v="Alianzas Comerciales Inclusivas"/>
    <s v="APROMAM SRL"/>
    <s v="Igberto Gareca"/>
    <s v="Cochabamba"/>
    <x v="6"/>
    <s v="Buena Vista"/>
    <s v="APROMAM"/>
    <m/>
    <s v="M"/>
    <m/>
    <x v="0"/>
  </r>
  <r>
    <n v="724"/>
    <s v="Alianzas Comerciales Inclusivas"/>
    <s v="APROMAM SRL"/>
    <s v="Carmen Rosa Torrico"/>
    <s v="Cochabamba"/>
    <x v="6"/>
    <s v="Cauta"/>
    <s v="APROMAM"/>
    <m/>
    <s v="F"/>
    <m/>
    <x v="0"/>
  </r>
  <r>
    <n v="725"/>
    <s v="Alianzas Comerciales Inclusivas"/>
    <s v="APROMAM SRL"/>
    <s v="Felix Torrico"/>
    <s v="Cochabamba"/>
    <x v="6"/>
    <s v="Cauta"/>
    <s v="APROMAM"/>
    <m/>
    <s v="M"/>
    <m/>
    <x v="0"/>
  </r>
  <r>
    <n v="726"/>
    <s v="Alianzas Comerciales Inclusivas"/>
    <s v="APROMAM SRL"/>
    <s v="Corsino Hinojosa"/>
    <s v="Cochabamba"/>
    <x v="6"/>
    <s v="Cauta"/>
    <s v="APROMAM"/>
    <m/>
    <s v="M"/>
    <m/>
    <x v="0"/>
  </r>
  <r>
    <n v="727"/>
    <s v="Alianzas Comerciales Inclusivas"/>
    <s v="APROMAM SRL"/>
    <s v="Pedro Reyes"/>
    <s v="Cochabamba"/>
    <x v="6"/>
    <s v="Cauta"/>
    <s v="APROMAM"/>
    <m/>
    <s v="M"/>
    <m/>
    <x v="0"/>
  </r>
  <r>
    <n v="728"/>
    <s v="Alianzas Comerciales Inclusivas"/>
    <s v="APROMAM SRL"/>
    <s v="Felix Ugalde"/>
    <s v="Cochabamba"/>
    <x v="6"/>
    <s v="Cauta"/>
    <s v="APROMAM"/>
    <m/>
    <s v="M"/>
    <m/>
    <x v="0"/>
  </r>
  <r>
    <n v="729"/>
    <s v="Alianzas Comerciales Inclusivas"/>
    <s v="APROMAM SRL"/>
    <s v="Roberto Torrico"/>
    <s v="Cochabamba"/>
    <x v="6"/>
    <s v="Cauta"/>
    <s v="APROMAM"/>
    <m/>
    <s v="M"/>
    <m/>
    <x v="0"/>
  </r>
  <r>
    <n v="730"/>
    <s v="Alianzas Comerciales Inclusivas"/>
    <s v="APROMAM SRL"/>
    <s v="Zenon Torrico"/>
    <s v="Cochabamba"/>
    <x v="6"/>
    <s v="Cauta"/>
    <s v="APROMAM"/>
    <m/>
    <s v="M"/>
    <m/>
    <x v="0"/>
  </r>
  <r>
    <n v="731"/>
    <s v="Alianzas Comerciales Inclusivas"/>
    <s v="APROMAM SRL"/>
    <s v="Erculiano Ugalde"/>
    <s v="Cochabamba"/>
    <x v="6"/>
    <s v="Cauta"/>
    <s v="APROMAM"/>
    <m/>
    <s v="M"/>
    <m/>
    <x v="0"/>
  </r>
  <r>
    <n v="732"/>
    <s v="Alianzas Comerciales Inclusivas"/>
    <s v="APROMAM SRL"/>
    <s v="Ramiro Jaldin"/>
    <s v="Cochabamba"/>
    <x v="6"/>
    <s v="Chaguarani Grande"/>
    <s v="APROMAM"/>
    <m/>
    <s v="M"/>
    <m/>
    <x v="0"/>
  </r>
  <r>
    <n v="733"/>
    <s v="Alianzas Comerciales Inclusivas"/>
    <s v="APROMAM SRL"/>
    <s v="Roger Villarroel"/>
    <s v="Cochabamba"/>
    <x v="6"/>
    <s v="Chaguarani Grande"/>
    <s v="APROMAM"/>
    <m/>
    <s v="M"/>
    <m/>
    <x v="0"/>
  </r>
  <r>
    <n v="734"/>
    <s v="Alianzas Comerciales Inclusivas"/>
    <s v="APROMAM SRL"/>
    <s v="Jorge Arispe"/>
    <s v="Cochabamba"/>
    <x v="6"/>
    <s v="Chaguarani Grande"/>
    <s v="APROMAM"/>
    <m/>
    <s v="M"/>
    <m/>
    <x v="0"/>
  </r>
  <r>
    <n v="735"/>
    <s v="Alianzas Comerciales Inclusivas"/>
    <s v="APROMAM SRL"/>
    <s v="Mario Arispe"/>
    <s v="Cochabamba"/>
    <x v="6"/>
    <s v="Chaguarani Grande"/>
    <s v="APROMAM"/>
    <m/>
    <s v="M"/>
    <m/>
    <x v="0"/>
  </r>
  <r>
    <n v="736"/>
    <s v="Alianzas Comerciales Inclusivas"/>
    <s v="APROMAM SRL"/>
    <s v="Agustin Crespo"/>
    <s v="Cochabamba"/>
    <x v="6"/>
    <s v="Chaguarani Grande"/>
    <s v="APROMAM"/>
    <m/>
    <s v="M"/>
    <m/>
    <x v="0"/>
  </r>
  <r>
    <n v="737"/>
    <s v="Alianzas Comerciales Inclusivas"/>
    <s v="APROMAM SRL"/>
    <s v="Reinaldo Fernandez"/>
    <s v="Cochabamba"/>
    <x v="6"/>
    <s v="Chaguarani Grande"/>
    <s v="APROMAM"/>
    <m/>
    <s v="M"/>
    <m/>
    <x v="0"/>
  </r>
  <r>
    <n v="738"/>
    <s v="Alianzas Comerciales Inclusivas"/>
    <s v="APROMAM SRL"/>
    <s v="Fausto Arnez/Rosa Fernandez"/>
    <s v="Cochabamba"/>
    <x v="6"/>
    <s v="Chaguarani Grande"/>
    <s v="APROMAM"/>
    <m/>
    <s v="M"/>
    <m/>
    <x v="0"/>
  </r>
  <r>
    <n v="739"/>
    <s v="Alianzas Comerciales Inclusivas"/>
    <s v="APROMAM SRL"/>
    <s v="Berno Arnez"/>
    <s v="Cochabamba"/>
    <x v="6"/>
    <s v="Chaguarani Grande"/>
    <s v="APROMAM"/>
    <m/>
    <s v="M"/>
    <m/>
    <x v="0"/>
  </r>
  <r>
    <n v="740"/>
    <s v="Alianzas Comerciales Inclusivas"/>
    <s v="APROMAM SRL"/>
    <s v="Ciro Moron"/>
    <s v="Cochabamba"/>
    <x v="6"/>
    <s v="Churo"/>
    <s v="APROMAM"/>
    <m/>
    <s v="M"/>
    <m/>
    <x v="0"/>
  </r>
  <r>
    <n v="741"/>
    <s v="Alianzas Comerciales Inclusivas"/>
    <s v="APROMAM SRL"/>
    <s v="Mario Alvarez"/>
    <s v="Cochabamba"/>
    <x v="6"/>
    <s v="K'ollpapampa"/>
    <s v="APROMAM"/>
    <m/>
    <s v="M"/>
    <m/>
    <x v="0"/>
  </r>
  <r>
    <n v="742"/>
    <s v="Alianzas Comerciales Inclusivas"/>
    <s v="APROMAM SRL"/>
    <s v="Evert Moreno"/>
    <s v="Cochabamba"/>
    <x v="6"/>
    <s v="Matarani"/>
    <s v="APROMAM"/>
    <m/>
    <s v="M"/>
    <m/>
    <x v="0"/>
  </r>
  <r>
    <n v="743"/>
    <s v="Alianzas Comerciales Inclusivas"/>
    <s v="APROMAM SRL"/>
    <s v="Wilfredo Herbas"/>
    <s v="Cochabamba"/>
    <x v="6"/>
    <s v="Matarani"/>
    <s v="APROMAM"/>
    <m/>
    <s v="M"/>
    <m/>
    <x v="0"/>
  </r>
  <r>
    <n v="744"/>
    <s v="Alianzas Comerciales Inclusivas"/>
    <s v="APROMAM SRL"/>
    <s v="Abraham Zurita"/>
    <s v="Cochabamba"/>
    <x v="6"/>
    <s v="Matarani"/>
    <s v="APROMAM"/>
    <m/>
    <s v="M"/>
    <m/>
    <x v="0"/>
  </r>
  <r>
    <n v="745"/>
    <s v="Alianzas Comerciales Inclusivas"/>
    <s v="APROMAM SRL"/>
    <s v="Vidal Orellana"/>
    <s v="Cochabamba"/>
    <x v="6"/>
    <s v="Molle aguada"/>
    <s v="APROMAM"/>
    <m/>
    <s v="M"/>
    <m/>
    <x v="0"/>
  </r>
  <r>
    <n v="746"/>
    <s v="Alianzas Comerciales Inclusivas"/>
    <s v="APROMAM SRL"/>
    <s v="Gerardo Rojas"/>
    <s v="Cochabamba"/>
    <x v="6"/>
    <s v="Molle Punku"/>
    <s v="APROMAM"/>
    <m/>
    <s v="M"/>
    <m/>
    <x v="0"/>
  </r>
  <r>
    <n v="747"/>
    <s v="Alianzas Comerciales Inclusivas"/>
    <s v="APROMAM SRL"/>
    <s v="Berta Vazques"/>
    <s v="Cochabamba"/>
    <x v="6"/>
    <s v="Quebradas"/>
    <s v="APROMAM"/>
    <m/>
    <s v="F"/>
    <m/>
    <x v="0"/>
  </r>
  <r>
    <n v="748"/>
    <s v="Alianzas Comerciales Inclusivas"/>
    <s v="APROMAM SRL"/>
    <s v="Marcial Zeballos"/>
    <s v="Cochabamba"/>
    <x v="6"/>
    <s v="Quebradas"/>
    <s v="APROMAM"/>
    <m/>
    <s v="M"/>
    <m/>
    <x v="0"/>
  </r>
  <r>
    <n v="749"/>
    <s v="Alianzas Comerciales Inclusivas"/>
    <s v="APROMAM SRL"/>
    <s v="Francisco Jimenez"/>
    <s v="Cochabamba"/>
    <x v="6"/>
    <s v="Quebradas"/>
    <s v="APROMAM"/>
    <m/>
    <s v="M"/>
    <m/>
    <x v="0"/>
  </r>
  <r>
    <n v="750"/>
    <s v="Alianzas Comerciales Inclusivas"/>
    <s v="APROMAM SRL"/>
    <s v="Miguel Herbas"/>
    <s v="Cochabamba"/>
    <x v="6"/>
    <s v="San Isidro"/>
    <s v="APROMAM"/>
    <m/>
    <s v="M"/>
    <m/>
    <x v="0"/>
  </r>
  <r>
    <n v="751"/>
    <s v="Alianzas Comerciales Inclusivas"/>
    <s v="APROMAM SRL"/>
    <s v="Victoriano Moya"/>
    <s v="Cochabamba"/>
    <x v="6"/>
    <s v="Tabacal"/>
    <s v="APROMAM"/>
    <m/>
    <s v="M"/>
    <m/>
    <x v="0"/>
  </r>
  <r>
    <n v="752"/>
    <s v="Alianzas Comerciales Inclusivas"/>
    <s v="APROMAM SRL"/>
    <s v="Abraham Velarde"/>
    <s v="Cochabamba"/>
    <x v="6"/>
    <s v="Tabacal"/>
    <s v="APROMAM"/>
    <m/>
    <s v="M"/>
    <m/>
    <x v="0"/>
  </r>
  <r>
    <n v="753"/>
    <s v="Alianzas Comerciales Inclusivas"/>
    <s v="APROMAM SRL"/>
    <s v="Isabel Garcia"/>
    <s v="Cochabamba"/>
    <x v="6"/>
    <s v="Tin Tin"/>
    <s v="APROMAM"/>
    <m/>
    <s v="F"/>
    <m/>
    <x v="0"/>
  </r>
  <r>
    <n v="754"/>
    <s v="Alianzas Comerciales Inclusivas"/>
    <s v="APROMAM SRL"/>
    <s v="Nazaria Colque"/>
    <s v="Cochabamba"/>
    <x v="6"/>
    <s v="Tin Tin"/>
    <s v="APROMAM"/>
    <m/>
    <s v="F"/>
    <m/>
    <x v="0"/>
  </r>
  <r>
    <n v="755"/>
    <s v="Alianzas Comerciales Inclusivas"/>
    <s v="APROMAM SRL"/>
    <s v="Jorge Rodriguez "/>
    <s v="Cochabamba"/>
    <x v="6"/>
    <s v="Tucma Centro"/>
    <s v="APROMAM"/>
    <m/>
    <s v="M"/>
    <m/>
    <x v="0"/>
  </r>
  <r>
    <n v="756"/>
    <s v="Alianzas Comerciales Inclusivas"/>
    <s v="PRODECO"/>
    <s v="Victoriano Yucra"/>
    <s v="Chuquisaca"/>
    <x v="13"/>
    <s v="Quivale"/>
    <m/>
    <m/>
    <s v="M"/>
    <m/>
    <x v="8"/>
  </r>
  <r>
    <n v="757"/>
    <s v="Alianzas Comerciales Inclusivas"/>
    <s v="PRODECO"/>
    <s v="José Gutierres"/>
    <s v="Chuquisaca"/>
    <x v="13"/>
    <s v="Quivale"/>
    <m/>
    <m/>
    <s v="M"/>
    <m/>
    <x v="8"/>
  </r>
  <r>
    <n v="758"/>
    <s v="Alianzas Comerciales Inclusivas"/>
    <s v="PRODECO"/>
    <s v="Bernardino Vides"/>
    <s v="Chuquisaca"/>
    <x v="13"/>
    <s v="Quivale"/>
    <m/>
    <m/>
    <s v="M"/>
    <m/>
    <x v="8"/>
  </r>
  <r>
    <n v="759"/>
    <s v="Alianzas Comerciales Inclusivas"/>
    <s v="PRODECO"/>
    <s v="Justino Vides"/>
    <s v="Chuquisaca"/>
    <x v="13"/>
    <s v="Quivale"/>
    <m/>
    <m/>
    <s v="M"/>
    <m/>
    <x v="8"/>
  </r>
  <r>
    <n v="760"/>
    <s v="Alianzas Comerciales Inclusivas"/>
    <s v="PRODECO"/>
    <s v="Quintin Ortega"/>
    <s v="Chuquisaca"/>
    <x v="13"/>
    <s v="Quivale"/>
    <m/>
    <m/>
    <s v="M"/>
    <m/>
    <x v="8"/>
  </r>
  <r>
    <n v="761"/>
    <s v="Alianzas Comerciales Inclusivas"/>
    <s v="PRODECO"/>
    <s v="Nilda Zárate"/>
    <s v="Chuquisaca"/>
    <x v="13"/>
    <s v="Quivale"/>
    <m/>
    <m/>
    <s v="F"/>
    <m/>
    <x v="8"/>
  </r>
  <r>
    <n v="762"/>
    <s v="Alianzas Comerciales Inclusivas"/>
    <s v="PRODECO"/>
    <s v="Basilio Zárate"/>
    <s v="Chuquisaca"/>
    <x v="13"/>
    <s v="Quivale"/>
    <m/>
    <m/>
    <s v="M"/>
    <m/>
    <x v="8"/>
  </r>
  <r>
    <n v="763"/>
    <s v="Alianzas Comerciales Inclusivas"/>
    <s v="PRODECO"/>
    <s v="Bruno Flores"/>
    <s v="Chuquisaca"/>
    <x v="13"/>
    <s v="Quivale"/>
    <m/>
    <m/>
    <s v="M"/>
    <m/>
    <x v="8"/>
  </r>
  <r>
    <n v="764"/>
    <s v="Alianzas Comerciales Inclusivas"/>
    <s v="PRODECO"/>
    <s v="Beymar Nova"/>
    <s v="Chuquisaca"/>
    <x v="13"/>
    <s v="Quivale"/>
    <m/>
    <m/>
    <s v="M"/>
    <m/>
    <x v="8"/>
  </r>
  <r>
    <n v="765"/>
    <s v="Alianzas Comerciales Inclusivas"/>
    <s v="PRODECO"/>
    <s v="Misael Nova"/>
    <s v="Chuquisaca"/>
    <x v="13"/>
    <s v="Quivale"/>
    <m/>
    <m/>
    <s v="M"/>
    <m/>
    <x v="8"/>
  </r>
  <r>
    <n v="766"/>
    <s v="Alianzas Comerciales Inclusivas"/>
    <s v="PRODECO"/>
    <s v="José Luis Ortega"/>
    <s v="Chuquisaca"/>
    <x v="13"/>
    <s v="Quivale"/>
    <m/>
    <m/>
    <s v="M"/>
    <m/>
    <x v="8"/>
  </r>
  <r>
    <n v="767"/>
    <s v="Alianzas Comerciales Inclusivas"/>
    <s v="PRODECO"/>
    <s v="Juan Arriaga"/>
    <s v="Chuquisaca"/>
    <x v="13"/>
    <s v="Quivale"/>
    <m/>
    <m/>
    <s v="M"/>
    <m/>
    <x v="8"/>
  </r>
  <r>
    <n v="768"/>
    <s v="Alianzas Comerciales Inclusivas"/>
    <s v="PRODECO"/>
    <s v="Mauro Flores"/>
    <s v="Chuquisaca"/>
    <x v="13"/>
    <s v="Quivale"/>
    <m/>
    <m/>
    <s v="M"/>
    <m/>
    <x v="8"/>
  </r>
  <r>
    <n v="769"/>
    <s v="Alianzas Comerciales Inclusivas"/>
    <s v="PRODECO"/>
    <s v="Luis Vides"/>
    <s v="Chuquisaca"/>
    <x v="13"/>
    <s v="Naunaca"/>
    <m/>
    <m/>
    <s v="M"/>
    <m/>
    <x v="8"/>
  </r>
  <r>
    <n v="770"/>
    <s v="Alianzas Comerciales Inclusivas"/>
    <s v="PRODECO"/>
    <s v="Nemecio Vides"/>
    <s v="Chuquisaca"/>
    <x v="13"/>
    <s v="Naunaca"/>
    <m/>
    <m/>
    <s v="M"/>
    <m/>
    <x v="8"/>
  </r>
  <r>
    <n v="771"/>
    <s v="Alianzas Comerciales Inclusivas"/>
    <s v="PRODECO"/>
    <s v="Oscar Maturano"/>
    <s v="Chuquisaca"/>
    <x v="13"/>
    <s v="Naunaca"/>
    <m/>
    <m/>
    <s v="M"/>
    <m/>
    <x v="8"/>
  </r>
  <r>
    <n v="772"/>
    <s v="Alianzas Comerciales Inclusivas"/>
    <s v="PRODECO"/>
    <s v="Faustino Maturano"/>
    <s v="Chuquisaca"/>
    <x v="13"/>
    <s v="Naunaca"/>
    <m/>
    <m/>
    <s v="M"/>
    <m/>
    <x v="8"/>
  </r>
  <r>
    <n v="773"/>
    <s v="Alianzas Comerciales Inclusivas"/>
    <s v="PRODECO"/>
    <s v="Andres Ramos"/>
    <s v="Chuquisaca"/>
    <x v="13"/>
    <s v="Naunaca"/>
    <m/>
    <m/>
    <s v="M"/>
    <m/>
    <x v="8"/>
  </r>
  <r>
    <n v="774"/>
    <s v="Alianzas Comerciales Inclusivas"/>
    <s v="PRODECO"/>
    <s v="Roberto Ballejos"/>
    <s v="Chuquisaca"/>
    <x v="13"/>
    <s v="San Jorge"/>
    <m/>
    <m/>
    <s v="M"/>
    <m/>
    <x v="8"/>
  </r>
  <r>
    <n v="775"/>
    <s v="Alianzas Comerciales Inclusivas"/>
    <s v="PRODECO"/>
    <s v="Crispin Ballejos"/>
    <s v="Chuquisaca"/>
    <x v="13"/>
    <s v="San Jorge"/>
    <m/>
    <m/>
    <s v="M"/>
    <m/>
    <x v="8"/>
  </r>
  <r>
    <n v="776"/>
    <s v="Alianzas Comerciales Inclusivas"/>
    <s v="PRODECO"/>
    <s v="Teófilo Estevez"/>
    <s v="Chuquisaca"/>
    <x v="13"/>
    <s v="San Jorge"/>
    <m/>
    <m/>
    <s v="M"/>
    <m/>
    <x v="8"/>
  </r>
  <r>
    <n v="777"/>
    <s v="Alianzas Comerciales Inclusivas"/>
    <s v="PRODECO"/>
    <s v="Benigno Oropeza"/>
    <s v="Chuquisaca"/>
    <x v="13"/>
    <s v="San Jorge"/>
    <m/>
    <m/>
    <s v="M"/>
    <m/>
    <x v="8"/>
  </r>
  <r>
    <n v="778"/>
    <s v="Alianzas Comerciales Inclusivas"/>
    <s v="PRODECO"/>
    <s v="Felicia Vda de Choque"/>
    <s v="Chuquisaca"/>
    <x v="13"/>
    <s v="San Jorge"/>
    <m/>
    <m/>
    <s v="F"/>
    <m/>
    <x v="8"/>
  </r>
  <r>
    <n v="779"/>
    <s v="Alianzas Comerciales Inclusivas"/>
    <s v="PRODECO"/>
    <s v="Santiago Flores"/>
    <s v="Chuquisaca"/>
    <x v="13"/>
    <s v="San Jorge"/>
    <m/>
    <m/>
    <s v="M"/>
    <m/>
    <x v="8"/>
  </r>
  <r>
    <n v="780"/>
    <s v="Alianzas Comerciales Inclusivas"/>
    <s v="PRODECO"/>
    <s v="Alejandro Arancibia"/>
    <s v="Chuquisaca"/>
    <x v="13"/>
    <s v="San Jorge"/>
    <m/>
    <m/>
    <s v="M"/>
    <m/>
    <x v="8"/>
  </r>
  <r>
    <n v="781"/>
    <s v="Alianzas Comerciales Inclusivas"/>
    <s v="PRODECO"/>
    <s v="Martina Arancibia"/>
    <s v="Chuquisaca"/>
    <x v="13"/>
    <s v="San Jorge"/>
    <m/>
    <m/>
    <s v="F"/>
    <m/>
    <x v="8"/>
  </r>
  <r>
    <n v="782"/>
    <s v="Alianzas Comerciales Inclusivas"/>
    <s v="PRODECO"/>
    <s v="Felipa Choque"/>
    <s v="Chuquisaca"/>
    <x v="13"/>
    <s v="La Poza"/>
    <m/>
    <m/>
    <s v="F"/>
    <m/>
    <x v="8"/>
  </r>
  <r>
    <n v="783"/>
    <s v="Alianzas Comerciales Inclusivas"/>
    <s v="PRODECO"/>
    <s v="Maria Churqui"/>
    <s v="Chuquisaca"/>
    <x v="13"/>
    <s v="La Poza"/>
    <m/>
    <m/>
    <s v="F"/>
    <m/>
    <x v="8"/>
  </r>
  <r>
    <n v="784"/>
    <s v="Alianzas Comerciales Inclusivas"/>
    <s v="PRODECO"/>
    <s v="Alberto siles"/>
    <s v="Chuquisaca"/>
    <x v="13"/>
    <s v="La Poza"/>
    <m/>
    <m/>
    <s v="M"/>
    <m/>
    <x v="8"/>
  </r>
  <r>
    <n v="785"/>
    <s v="Alianzas Comerciales Inclusivas"/>
    <s v="PRODECO"/>
    <s v="Andrea Flores"/>
    <s v="Chuquisaca"/>
    <x v="13"/>
    <s v="La Poza"/>
    <m/>
    <m/>
    <s v="F"/>
    <m/>
    <x v="8"/>
  </r>
  <r>
    <n v="786"/>
    <s v="Alianzas Comerciales Inclusivas"/>
    <s v="PRODECO"/>
    <s v="Severina Yucra"/>
    <s v="Chuquisaca"/>
    <x v="13"/>
    <s v="La Poza"/>
    <m/>
    <m/>
    <s v="F"/>
    <m/>
    <x v="8"/>
  </r>
  <r>
    <n v="787"/>
    <s v="Alianzas Comerciales Inclusivas"/>
    <s v="PRODECO"/>
    <s v="Marcelina Arancibia"/>
    <s v="Chuquisaca"/>
    <x v="13"/>
    <s v="La Poza"/>
    <m/>
    <m/>
    <s v="F"/>
    <m/>
    <x v="8"/>
  </r>
  <r>
    <n v="788"/>
    <s v="Alianzas Comerciales Inclusivas"/>
    <s v="PRODECO"/>
    <s v="Simeon Choque"/>
    <s v="Chuquisaca"/>
    <x v="13"/>
    <s v="La Poza"/>
    <m/>
    <m/>
    <s v="M"/>
    <m/>
    <x v="8"/>
  </r>
  <r>
    <n v="789"/>
    <s v="Alianzas Comerciales Inclusivas"/>
    <s v="PRODECO"/>
    <s v="Juan Yucra"/>
    <s v="Chuquisaca"/>
    <x v="13"/>
    <s v="La Poza"/>
    <m/>
    <m/>
    <s v="M"/>
    <m/>
    <x v="8"/>
  </r>
  <r>
    <n v="790"/>
    <s v="Alianzas Comerciales Inclusivas"/>
    <s v="PRODECO"/>
    <s v="Zenobia Ramirez"/>
    <s v="Chuquisaca"/>
    <x v="13"/>
    <s v="La Poza"/>
    <m/>
    <m/>
    <s v="F"/>
    <m/>
    <x v="8"/>
  </r>
  <r>
    <n v="791"/>
    <s v="Alianzas Comerciales Inclusivas"/>
    <s v="PRODECO"/>
    <s v="Marcelina Huanaco"/>
    <s v="Chuquisaca"/>
    <x v="13"/>
    <s v="La Poza"/>
    <m/>
    <m/>
    <s v="F"/>
    <m/>
    <x v="8"/>
  </r>
  <r>
    <n v="792"/>
    <s v="Alianzas Comerciales Inclusivas"/>
    <s v="PRODECO"/>
    <s v="Hipólito Choque"/>
    <s v="Chuquisaca"/>
    <x v="13"/>
    <s v="La Poza"/>
    <m/>
    <m/>
    <s v="M"/>
    <m/>
    <x v="8"/>
  </r>
  <r>
    <n v="793"/>
    <s v="Alianzas Comerciales Inclusivas"/>
    <s v="PRODECO"/>
    <s v="Bertha Choque"/>
    <s v="Chuquisaca"/>
    <x v="13"/>
    <s v="La Poza"/>
    <m/>
    <m/>
    <s v="F"/>
    <m/>
    <x v="8"/>
  </r>
  <r>
    <n v="794"/>
    <s v="Alianzas Comerciales Inclusivas"/>
    <s v="PRODECO"/>
    <s v="Francisco Choque"/>
    <s v="Chuquisaca"/>
    <x v="13"/>
    <s v="La Poza"/>
    <m/>
    <m/>
    <s v="M"/>
    <m/>
    <x v="8"/>
  </r>
  <r>
    <n v="795"/>
    <s v="Alianzas Comerciales Inclusivas"/>
    <s v="PRODECO"/>
    <s v="Maura Ramirez"/>
    <s v="Chuquisaca"/>
    <x v="13"/>
    <s v="La Poza"/>
    <m/>
    <m/>
    <s v="F"/>
    <m/>
    <x v="8"/>
  </r>
  <r>
    <n v="796"/>
    <s v="Alianzas Comerciales Inclusivas"/>
    <s v="PRODECO"/>
    <s v="Gregorio Huanaco"/>
    <s v="Chuquisaca"/>
    <x v="13"/>
    <s v="La Poza"/>
    <m/>
    <m/>
    <s v="M"/>
    <m/>
    <x v="8"/>
  </r>
  <r>
    <n v="797"/>
    <s v="Alianzas Comerciales Inclusivas"/>
    <s v="PRODECO"/>
    <s v="Esperanza Choque"/>
    <s v="Chuquisaca"/>
    <x v="13"/>
    <s v="La Poza"/>
    <m/>
    <m/>
    <s v="F"/>
    <m/>
    <x v="8"/>
  </r>
  <r>
    <n v="798"/>
    <s v="Alianzas Comerciales Inclusivas"/>
    <s v="PRODECO"/>
    <s v="Primo Ramirez"/>
    <s v="Chuquisaca"/>
    <x v="13"/>
    <s v="La Poza"/>
    <m/>
    <m/>
    <s v="M"/>
    <m/>
    <x v="8"/>
  </r>
  <r>
    <n v="799"/>
    <s v="Alianzas Comerciales Inclusivas"/>
    <s v="PRODECO"/>
    <s v="Enrique Choque"/>
    <s v="Chuquisaca"/>
    <x v="13"/>
    <s v="La Poza"/>
    <m/>
    <m/>
    <s v="M"/>
    <m/>
    <x v="8"/>
  </r>
  <r>
    <n v="800"/>
    <s v="Alianzas Comerciales Inclusivas"/>
    <s v="PRODECO"/>
    <s v="Simeon Fernandez"/>
    <s v="Chuquisaca"/>
    <x v="13"/>
    <s v="La Poza"/>
    <m/>
    <m/>
    <s v="M"/>
    <m/>
    <x v="8"/>
  </r>
  <r>
    <n v="801"/>
    <s v="Alianzas Comerciales Inclusivas"/>
    <s v="PRODECO"/>
    <s v="Eladia Cutipa"/>
    <s v="Chuquisaca"/>
    <x v="13"/>
    <s v="La Poza"/>
    <m/>
    <m/>
    <s v="F"/>
    <m/>
    <x v="8"/>
  </r>
  <r>
    <n v="802"/>
    <s v="Alianzas Comerciales Inclusivas"/>
    <s v="PRODECO"/>
    <s v="Lidia Arancibia"/>
    <s v="Chuquisaca"/>
    <x v="13"/>
    <s v="La Poza"/>
    <m/>
    <m/>
    <s v="F"/>
    <m/>
    <x v="8"/>
  </r>
  <r>
    <n v="803"/>
    <s v="Alianzas Comerciales Inclusivas"/>
    <s v="PRODECO"/>
    <s v="Gregorio Donozo"/>
    <s v="Chuquisaca"/>
    <x v="13"/>
    <s v="La Poza"/>
    <m/>
    <m/>
    <s v="M"/>
    <m/>
    <x v="8"/>
  </r>
  <r>
    <n v="804"/>
    <s v="Alianzas Comerciales Inclusivas"/>
    <s v="PRODECO"/>
    <s v="Leonardo Gomez"/>
    <s v="Chuquisaca"/>
    <x v="13"/>
    <s v="Casa Grande"/>
    <m/>
    <m/>
    <s v="M"/>
    <m/>
    <x v="8"/>
  </r>
  <r>
    <n v="805"/>
    <s v="Alianzas Comerciales Inclusivas"/>
    <s v="PRODECO"/>
    <s v="Sacarias Miranda"/>
    <s v="Chuquisaca"/>
    <x v="13"/>
    <s v="Casa Grande"/>
    <m/>
    <m/>
    <s v="M"/>
    <m/>
    <x v="8"/>
  </r>
  <r>
    <n v="806"/>
    <s v="Alianzas Comerciales Inclusivas"/>
    <s v="PRODECO"/>
    <s v="Jesusa Miranda"/>
    <s v="Chuquisaca"/>
    <x v="13"/>
    <s v="Casa Grande"/>
    <m/>
    <m/>
    <s v="F"/>
    <m/>
    <x v="8"/>
  </r>
  <r>
    <n v="807"/>
    <s v="Alianzas Comerciales Inclusivas"/>
    <s v="PRODECO"/>
    <s v="Margarita Carrillo"/>
    <s v="Chuquisaca"/>
    <x v="13"/>
    <s v="Casa Grande"/>
    <m/>
    <m/>
    <s v="F"/>
    <m/>
    <x v="8"/>
  </r>
  <r>
    <n v="808"/>
    <s v="Alianzas Comerciales Inclusivas"/>
    <s v="PRODECO"/>
    <s v="Paulina Caballero"/>
    <s v="Chuquisaca"/>
    <x v="13"/>
    <s v="Casa Grande"/>
    <m/>
    <m/>
    <s v="F"/>
    <m/>
    <x v="8"/>
  </r>
  <r>
    <n v="809"/>
    <s v="Alianzas Comerciales Inclusivas"/>
    <s v="PRODECO"/>
    <s v="Cirila Ruiz"/>
    <s v="Chuquisaca"/>
    <x v="13"/>
    <s v="Casa Grande"/>
    <m/>
    <m/>
    <s v="F"/>
    <m/>
    <x v="8"/>
  </r>
  <r>
    <n v="810"/>
    <s v="Alianzas Comerciales Inclusivas"/>
    <s v="PRODECO"/>
    <s v="Sabina Bustamante"/>
    <s v="Chuquisaca"/>
    <x v="13"/>
    <s v="Casa Grande"/>
    <m/>
    <m/>
    <s v="F"/>
    <m/>
    <x v="8"/>
  </r>
  <r>
    <n v="811"/>
    <s v="Alianzas Comerciales Inclusivas"/>
    <s v="PRODECO"/>
    <s v="Ramosa Padilla"/>
    <s v="Chuquisaca"/>
    <x v="13"/>
    <s v="Casa Grande"/>
    <m/>
    <m/>
    <s v="F"/>
    <m/>
    <x v="8"/>
  </r>
  <r>
    <n v="812"/>
    <s v="Alianzas Comerciales Inclusivas"/>
    <s v="PRODECO"/>
    <s v="Silveria Vedia"/>
    <s v="Chuquisaca"/>
    <x v="13"/>
    <s v="Casa Grande"/>
    <m/>
    <m/>
    <s v="F"/>
    <m/>
    <x v="8"/>
  </r>
  <r>
    <n v="813"/>
    <s v="Alianzas Comerciales Inclusivas"/>
    <s v="PRODECO"/>
    <s v="Constantina Miranda"/>
    <s v="Chuquisaca"/>
    <x v="13"/>
    <s v="Casa Grande"/>
    <m/>
    <m/>
    <s v="F"/>
    <m/>
    <x v="8"/>
  </r>
  <r>
    <n v="814"/>
    <s v="Alianzas Comerciales Inclusivas"/>
    <s v="PRODECO"/>
    <s v="Faustina Maita"/>
    <s v="Chuquisaca"/>
    <x v="13"/>
    <s v="Casa Grande"/>
    <m/>
    <m/>
    <s v="F"/>
    <m/>
    <x v="8"/>
  </r>
  <r>
    <n v="815"/>
    <s v="Alianzas Comerciales Inclusivas"/>
    <s v="PRODECO"/>
    <s v="Olga Marin"/>
    <s v="Chuquisaca"/>
    <x v="13"/>
    <s v="Casa Grande"/>
    <m/>
    <m/>
    <s v="F"/>
    <m/>
    <x v="8"/>
  </r>
  <r>
    <n v="816"/>
    <s v="Alianzas Comerciales Inclusivas"/>
    <s v="PRODECO"/>
    <s v="Modesta Michel"/>
    <s v="Chuquisaca"/>
    <x v="13"/>
    <s v="Casa Grande"/>
    <m/>
    <m/>
    <s v="F"/>
    <m/>
    <x v="8"/>
  </r>
  <r>
    <n v="817"/>
    <s v="Alianzas Comerciales Inclusivas"/>
    <s v="PRODECO"/>
    <s v="Ramiro Miranda"/>
    <s v="Chuquisaca"/>
    <x v="13"/>
    <s v="Casa Grande"/>
    <m/>
    <m/>
    <s v="M"/>
    <m/>
    <x v="8"/>
  </r>
  <r>
    <n v="818"/>
    <s v="Alianzas Comerciales Inclusivas"/>
    <s v="PRODECO"/>
    <s v="Agustina Rodas"/>
    <s v="Chuquisaca"/>
    <x v="13"/>
    <s v="Churicana"/>
    <m/>
    <m/>
    <s v="F"/>
    <m/>
    <x v="8"/>
  </r>
  <r>
    <n v="819"/>
    <s v="Alianzas Comerciales Inclusivas"/>
    <s v="PRODECO"/>
    <s v="Lucas Sonabi"/>
    <s v="Chuquisaca"/>
    <x v="13"/>
    <s v="Churicana"/>
    <m/>
    <m/>
    <s v="M"/>
    <m/>
    <x v="8"/>
  </r>
  <r>
    <n v="820"/>
    <s v="Alianzas Comerciales Inclusivas"/>
    <s v="PRODECO"/>
    <s v="Maria Luz Zárate"/>
    <s v="Chuquisaca"/>
    <x v="13"/>
    <s v="Churicana"/>
    <m/>
    <m/>
    <s v="F"/>
    <m/>
    <x v="8"/>
  </r>
  <r>
    <n v="821"/>
    <s v="Alianzas Comerciales Inclusivas"/>
    <s v="PRODECO"/>
    <s v="Lucila Calcina"/>
    <s v="Chuquisaca"/>
    <x v="13"/>
    <s v="Churicana"/>
    <m/>
    <m/>
    <s v="F"/>
    <m/>
    <x v="8"/>
  </r>
  <r>
    <n v="822"/>
    <s v="Alianzas Comerciales Inclusivas"/>
    <s v="PRODECO"/>
    <s v="Teodora Vela"/>
    <s v="Chuquisaca"/>
    <x v="13"/>
    <s v="Churicana"/>
    <m/>
    <m/>
    <s v="F"/>
    <m/>
    <x v="8"/>
  </r>
  <r>
    <n v="823"/>
    <s v="Alianzas Comerciales Inclusivas"/>
    <s v="PRODECO"/>
    <s v="Dania Vela"/>
    <s v="Chuquisaca"/>
    <x v="13"/>
    <s v="Churicana"/>
    <m/>
    <m/>
    <s v="F"/>
    <m/>
    <x v="8"/>
  </r>
  <r>
    <n v="824"/>
    <s v="Alianzas Comerciales Inclusivas"/>
    <s v="PRODECO"/>
    <s v="Constantina Sonabi"/>
    <s v="Chuquisaca"/>
    <x v="13"/>
    <s v="Churicana"/>
    <m/>
    <m/>
    <s v="F"/>
    <m/>
    <x v="8"/>
  </r>
  <r>
    <n v="825"/>
    <s v="Alianzas Comerciales Inclusivas"/>
    <s v="PRODECO"/>
    <s v="Simeón Yucra"/>
    <s v="Chuquisaca"/>
    <x v="13"/>
    <s v="Churicana"/>
    <m/>
    <m/>
    <s v="M"/>
    <m/>
    <x v="8"/>
  </r>
  <r>
    <n v="826"/>
    <s v="Alianzas Comerciales Inclusivas"/>
    <s v="PRODECO"/>
    <s v="Andres Choque"/>
    <s v="Chuquisaca"/>
    <x v="13"/>
    <s v="Churicana"/>
    <m/>
    <m/>
    <s v="M"/>
    <m/>
    <x v="8"/>
  </r>
  <r>
    <n v="827"/>
    <s v="Alianzas Comerciales Inclusivas"/>
    <s v="PRODECO"/>
    <s v="Sacarias Sonabi Cruz"/>
    <s v="Chuquisaca"/>
    <x v="13"/>
    <s v="Churicana"/>
    <m/>
    <m/>
    <s v="M"/>
    <m/>
    <x v="8"/>
  </r>
  <r>
    <n v="828"/>
    <s v="Alianzas Comerciales Inclusivas"/>
    <s v="PRODECO"/>
    <s v="Luciano Cruz"/>
    <s v="Chuquisaca"/>
    <x v="13"/>
    <s v="Churicana"/>
    <m/>
    <m/>
    <s v="M"/>
    <m/>
    <x v="8"/>
  </r>
  <r>
    <n v="829"/>
    <s v="Alianzas Comerciales Inclusivas"/>
    <s v="PRODECO"/>
    <s v="Alejandro Coronado"/>
    <s v="Chuquisaca"/>
    <x v="13"/>
    <s v="Tocoro"/>
    <m/>
    <m/>
    <s v="M"/>
    <m/>
    <x v="8"/>
  </r>
  <r>
    <n v="830"/>
    <s v="Alianzas Comerciales Inclusivas"/>
    <s v="PRODECO"/>
    <s v="Severino Peralta"/>
    <s v="Chuquisaca"/>
    <x v="13"/>
    <s v="Tocoro"/>
    <m/>
    <m/>
    <s v="M"/>
    <m/>
    <x v="8"/>
  </r>
  <r>
    <n v="831"/>
    <s v="Alianzas Comerciales Inclusivas"/>
    <s v="PRODECO"/>
    <s v="Felix Sonabi"/>
    <s v="Chuquisaca"/>
    <x v="13"/>
    <s v="Tocoro"/>
    <m/>
    <m/>
    <s v="M"/>
    <m/>
    <x v="8"/>
  </r>
  <r>
    <n v="832"/>
    <s v="Alianzas Comerciales Inclusivas"/>
    <s v="PRODECO"/>
    <s v="Leonor Sonabi"/>
    <s v="Chuquisaca"/>
    <x v="13"/>
    <s v="Tocoro"/>
    <m/>
    <m/>
    <s v="F"/>
    <m/>
    <x v="8"/>
  </r>
  <r>
    <n v="833"/>
    <s v="Alianzas Comerciales Inclusivas"/>
    <s v="PRODECO"/>
    <s v="Basilia Yucra"/>
    <s v="Chuquisaca"/>
    <x v="13"/>
    <s v="Tocoro"/>
    <m/>
    <m/>
    <s v="F"/>
    <m/>
    <x v="8"/>
  </r>
  <r>
    <n v="834"/>
    <s v="Alianzas Comerciales Inclusivas"/>
    <s v="PRODECO"/>
    <s v="José Peralta"/>
    <s v="Chuquisaca"/>
    <x v="13"/>
    <s v="Tocoro"/>
    <m/>
    <m/>
    <s v="M"/>
    <m/>
    <x v="8"/>
  </r>
  <r>
    <n v="835"/>
    <s v="Alianzas Comerciales Inclusivas"/>
    <s v="PRODECO"/>
    <s v="Julian Peralta"/>
    <s v="Chuquisaca"/>
    <x v="13"/>
    <s v="Tocoro"/>
    <m/>
    <m/>
    <s v="M"/>
    <m/>
    <x v="8"/>
  </r>
  <r>
    <n v="836"/>
    <s v="Alianzas Comerciales Inclusivas"/>
    <s v="PRODECO"/>
    <s v="Trifonia Vargas"/>
    <s v="Chuquisaca"/>
    <x v="13"/>
    <s v="Tocoro"/>
    <m/>
    <m/>
    <s v="F"/>
    <m/>
    <x v="8"/>
  </r>
  <r>
    <n v="837"/>
    <s v="Alianzas Comerciales Inclusivas"/>
    <s v="PRODECO"/>
    <s v="Simeón Velasquez"/>
    <s v="Chuquisaca"/>
    <x v="13"/>
    <s v="Tocoro"/>
    <m/>
    <m/>
    <s v="M"/>
    <m/>
    <x v="8"/>
  </r>
  <r>
    <n v="838"/>
    <s v="Alianzas Comerciales Inclusivas"/>
    <s v="PRODECO"/>
    <s v="Mario Serrudo"/>
    <s v="Chuquisaca"/>
    <x v="13"/>
    <s v="Tocoro"/>
    <m/>
    <m/>
    <s v="M"/>
    <m/>
    <x v="8"/>
  </r>
  <r>
    <n v="839"/>
    <s v="Alianzas Comerciales Inclusivas"/>
    <s v="PRODECO"/>
    <s v="Emiliano Peralta"/>
    <s v="Chuquisaca"/>
    <x v="13"/>
    <s v="Tocoro"/>
    <m/>
    <m/>
    <s v="M"/>
    <m/>
    <x v="8"/>
  </r>
  <r>
    <n v="840"/>
    <s v="Alianzas Comerciales Inclusivas"/>
    <s v="PRODECO"/>
    <s v="Paulino Padilla"/>
    <s v="Chuquisaca"/>
    <x v="13"/>
    <s v="Tocoro"/>
    <m/>
    <m/>
    <s v="M"/>
    <m/>
    <x v="8"/>
  </r>
  <r>
    <n v="841"/>
    <s v="Alianzas Comerciales Inclusivas"/>
    <s v="PRODECO"/>
    <s v="Melquiades Coronado"/>
    <s v="Chuquisaca"/>
    <x v="13"/>
    <s v="Tocoro"/>
    <m/>
    <m/>
    <s v="M"/>
    <m/>
    <x v="8"/>
  </r>
  <r>
    <n v="842"/>
    <s v="Alianzas Comerciales Inclusivas"/>
    <s v="PRODECO"/>
    <s v="Primo Yucra"/>
    <s v="Chuquisaca"/>
    <x v="13"/>
    <s v="Ramadas"/>
    <m/>
    <m/>
    <s v="M"/>
    <m/>
    <x v="8"/>
  </r>
  <r>
    <n v="843"/>
    <s v="Alianzas Comerciales Inclusivas"/>
    <s v="PRODECO"/>
    <s v="Raúl Perez"/>
    <s v="Chuquisaca"/>
    <x v="13"/>
    <s v="Ramadas"/>
    <m/>
    <m/>
    <s v="M"/>
    <m/>
    <x v="8"/>
  </r>
  <r>
    <n v="844"/>
    <s v="Alianzas Comerciales Inclusivas"/>
    <s v="PRODECO"/>
    <s v="Epifania Padilla"/>
    <s v="Chuquisaca"/>
    <x v="13"/>
    <s v="Ramadas"/>
    <m/>
    <m/>
    <s v="F"/>
    <m/>
    <x v="8"/>
  </r>
  <r>
    <n v="845"/>
    <s v="Alianzas Comerciales Inclusivas"/>
    <s v="PRODECO"/>
    <s v="Francisco Padilla"/>
    <s v="Chuquisaca"/>
    <x v="13"/>
    <s v="Ramadas"/>
    <m/>
    <m/>
    <s v="M"/>
    <m/>
    <x v="8"/>
  </r>
  <r>
    <n v="846"/>
    <s v="Alianzas Comerciales Inclusivas"/>
    <s v="PRODECO"/>
    <s v="Andres Ollico"/>
    <s v="Chuquisaca"/>
    <x v="13"/>
    <s v="Ramadas"/>
    <m/>
    <m/>
    <s v="M"/>
    <m/>
    <x v="8"/>
  </r>
  <r>
    <n v="847"/>
    <s v="Alianzas Comerciales Inclusivas"/>
    <s v="PRODECO"/>
    <s v="Hilarión Choque"/>
    <s v="Chuquisaca"/>
    <x v="13"/>
    <s v="Ramadas"/>
    <m/>
    <m/>
    <s v="M"/>
    <m/>
    <x v="8"/>
  </r>
  <r>
    <n v="848"/>
    <s v="Alianzas Comerciales Inclusivas"/>
    <s v="PRODECO"/>
    <s v="Bertha Padilla"/>
    <s v="Chuquisaca"/>
    <x v="13"/>
    <s v="Ramadas"/>
    <m/>
    <m/>
    <s v="F"/>
    <m/>
    <x v="8"/>
  </r>
  <r>
    <n v="849"/>
    <s v="Alianzas Comerciales Inclusivas"/>
    <s v="PRODECO"/>
    <s v="José Quispe "/>
    <s v="Chuquisaca"/>
    <x v="13"/>
    <s v="Ramadas"/>
    <m/>
    <m/>
    <s v="M"/>
    <m/>
    <x v="8"/>
  </r>
  <r>
    <n v="850"/>
    <s v="Alianzas Comerciales Inclusivas"/>
    <s v="PRODECO"/>
    <s v="Matilde Calderón"/>
    <s v="Chuquisaca"/>
    <x v="13"/>
    <s v="Ramadas"/>
    <m/>
    <m/>
    <s v="F"/>
    <m/>
    <x v="8"/>
  </r>
  <r>
    <n v="851"/>
    <s v="Alianzas Comerciales Inclusivas"/>
    <s v="PRODECO"/>
    <s v="Juana Cruz"/>
    <s v="Chuquisaca"/>
    <x v="13"/>
    <s v="Ramadas"/>
    <m/>
    <m/>
    <s v="F"/>
    <m/>
    <x v="8"/>
  </r>
  <r>
    <n v="852"/>
    <s v="Alianzas Comerciales Inclusivas"/>
    <s v="PRODECO"/>
    <s v="Luis Choque"/>
    <s v="Chuquisaca"/>
    <x v="13"/>
    <s v="Laica Cota"/>
    <m/>
    <m/>
    <s v="M"/>
    <m/>
    <x v="8"/>
  </r>
  <r>
    <n v="853"/>
    <s v="Alianzas Comerciales Inclusivas"/>
    <s v="PRODECO"/>
    <s v="Javier Méndez Daza"/>
    <s v="Chuquisaca"/>
    <x v="13"/>
    <s v="Laica Cota"/>
    <m/>
    <m/>
    <s v="M"/>
    <m/>
    <x v="8"/>
  </r>
  <r>
    <n v="854"/>
    <s v="Alianzas Comerciales Inclusivas"/>
    <s v="PRODECO"/>
    <s v="Jasinto Yucra"/>
    <s v="Chuquisaca"/>
    <x v="13"/>
    <s v="Laica Cota"/>
    <m/>
    <m/>
    <s v="M"/>
    <m/>
    <x v="8"/>
  </r>
  <r>
    <n v="855"/>
    <s v="Alianzas Comerciales Inclusivas"/>
    <s v="PRODECO"/>
    <s v="Rafael Mendez"/>
    <s v="Chuquisaca"/>
    <x v="13"/>
    <s v="Laica Cota"/>
    <m/>
    <m/>
    <s v="M"/>
    <m/>
    <x v="8"/>
  </r>
  <r>
    <n v="856"/>
    <s v="Alianzas Comerciales Inclusivas"/>
    <s v="PRODECO"/>
    <s v="Juan Mendez"/>
    <s v="Chuquisaca"/>
    <x v="13"/>
    <s v="Laica Cota"/>
    <m/>
    <m/>
    <s v="M"/>
    <m/>
    <x v="8"/>
  </r>
  <r>
    <n v="857"/>
    <s v="Alianzas Comerciales Inclusivas"/>
    <s v="PRODECO"/>
    <s v="Javier Bueso"/>
    <s v="Chuquisaca"/>
    <x v="13"/>
    <s v="Laica Cota"/>
    <m/>
    <m/>
    <s v="M"/>
    <m/>
    <x v="8"/>
  </r>
  <r>
    <n v="858"/>
    <s v="Alianzas Comerciales Inclusivas"/>
    <s v="PRODECO"/>
    <s v="Liduvina Tardio"/>
    <s v="Chuquisaca"/>
    <x v="13"/>
    <s v="San Julian"/>
    <m/>
    <m/>
    <s v="F"/>
    <m/>
    <x v="8"/>
  </r>
  <r>
    <n v="859"/>
    <s v="Alianzas Comerciales Inclusivas"/>
    <s v="PRODECO"/>
    <s v="Martha Choque"/>
    <s v="Chuquisaca"/>
    <x v="13"/>
    <s v="San Julian"/>
    <m/>
    <m/>
    <s v="F"/>
    <m/>
    <x v="8"/>
  </r>
  <r>
    <n v="860"/>
    <s v="Alianzas Comerciales Inclusivas"/>
    <s v="PRODECO"/>
    <s v="Celina Quiroga"/>
    <s v="Chuquisaca"/>
    <x v="13"/>
    <s v="San Julian"/>
    <m/>
    <m/>
    <s v="F"/>
    <m/>
    <x v="8"/>
  </r>
  <r>
    <n v="861"/>
    <s v="Alianzas Comerciales Inclusivas"/>
    <s v="PRODECO"/>
    <s v="Cristina Rivera"/>
    <s v="Chuquisaca"/>
    <x v="13"/>
    <s v="San Julian"/>
    <m/>
    <m/>
    <s v="F"/>
    <m/>
    <x v="8"/>
  </r>
  <r>
    <n v="862"/>
    <s v="Alianzas Comerciales Inclusivas"/>
    <s v="PRODECO"/>
    <s v="Luis Cejas"/>
    <s v="Chuquisaca"/>
    <x v="13"/>
    <s v="San Julian"/>
    <m/>
    <m/>
    <s v="M"/>
    <m/>
    <x v="8"/>
  </r>
  <r>
    <n v="863"/>
    <s v="Alianzas Comerciales Inclusivas"/>
    <s v="PRODECO"/>
    <s v="Jaquelin Zárate"/>
    <s v="Chuquisaca"/>
    <x v="13"/>
    <s v="San Julian"/>
    <m/>
    <m/>
    <s v="F"/>
    <m/>
    <x v="8"/>
  </r>
  <r>
    <n v="864"/>
    <s v="Alianzas Comerciales Inclusivas"/>
    <s v="PRODECO"/>
    <s v="Victoriana Calderón"/>
    <s v="Chuquisaca"/>
    <x v="13"/>
    <s v="San Julian"/>
    <m/>
    <m/>
    <s v="F"/>
    <m/>
    <x v="8"/>
  </r>
  <r>
    <n v="865"/>
    <s v="Alianzas Comerciales Inclusivas"/>
    <s v="PRODECO"/>
    <s v="Roxana Aldana"/>
    <s v="Chuquisaca"/>
    <x v="13"/>
    <s v="San Julian"/>
    <m/>
    <m/>
    <s v="F"/>
    <m/>
    <x v="8"/>
  </r>
  <r>
    <n v="866"/>
    <s v="Alianzas Comerciales Inclusivas"/>
    <s v="PRODECO"/>
    <s v="Maria Elena Rocha"/>
    <s v="Chuquisaca"/>
    <x v="13"/>
    <s v="San Julian"/>
    <m/>
    <m/>
    <s v="F"/>
    <m/>
    <x v="8"/>
  </r>
  <r>
    <n v="867"/>
    <s v="Alianzas Comerciales Inclusivas"/>
    <s v="PRODECO"/>
    <s v="Celina Zarate"/>
    <s v="Chuquisaca"/>
    <x v="13"/>
    <s v="San Julian"/>
    <m/>
    <m/>
    <s v="F"/>
    <m/>
    <x v="8"/>
  </r>
  <r>
    <n v="868"/>
    <s v="Alianzas Comerciales Inclusivas"/>
    <s v="PRODECO"/>
    <s v="Natividad Yucra"/>
    <s v="Chuquisaca"/>
    <x v="13"/>
    <s v="San Julian"/>
    <m/>
    <m/>
    <s v="F"/>
    <m/>
    <x v="8"/>
  </r>
  <r>
    <n v="869"/>
    <s v="Alianzas Comerciales Inclusivas"/>
    <s v="PRODECO"/>
    <s v="Teófilo Choque"/>
    <s v="Chuquisaca"/>
    <x v="13"/>
    <s v="San Julian"/>
    <m/>
    <m/>
    <s v="M"/>
    <m/>
    <x v="8"/>
  </r>
  <r>
    <n v="870"/>
    <s v="Alianzas Comerciales Inclusivas"/>
    <s v="PRODECO"/>
    <s v="Teófilo Velasquez "/>
    <s v="Chuquisaca"/>
    <x v="13"/>
    <s v="San Gerónimo"/>
    <m/>
    <m/>
    <s v="M"/>
    <m/>
    <x v="8"/>
  </r>
  <r>
    <n v="871"/>
    <s v="Alianzas Comerciales Inclusivas"/>
    <s v="PRODECO"/>
    <s v="Rimbert Maturano"/>
    <s v="Chuquisaca"/>
    <x v="13"/>
    <s v="San Gerónimo"/>
    <m/>
    <m/>
    <s v="M"/>
    <m/>
    <x v="8"/>
  </r>
  <r>
    <n v="872"/>
    <s v="Alianzas Comerciales Inclusivas"/>
    <s v="PRODECO"/>
    <s v="Diago Armado Velasquez"/>
    <s v="Chuquisaca"/>
    <x v="13"/>
    <s v="San Gerónimo"/>
    <m/>
    <m/>
    <s v="M"/>
    <m/>
    <x v="8"/>
  </r>
  <r>
    <n v="873"/>
    <s v="Alianzas Comerciales Inclusivas"/>
    <s v="PRODECO"/>
    <s v="Irené Yucra"/>
    <s v="Chuquisaca"/>
    <x v="13"/>
    <s v="San Gerónimo"/>
    <m/>
    <m/>
    <s v="F"/>
    <m/>
    <x v="8"/>
  </r>
  <r>
    <n v="874"/>
    <s v="Alianzas Comerciales Inclusivas"/>
    <s v="PRODECO"/>
    <s v="Fernando Ayllon"/>
    <s v="Chuquisaca"/>
    <x v="13"/>
    <s v="San Gerónimo"/>
    <m/>
    <m/>
    <s v="M"/>
    <m/>
    <x v="8"/>
  </r>
  <r>
    <n v="875"/>
    <s v="Alianzas Comerciales Inclusivas"/>
    <s v="PRODECO"/>
    <s v="Carlos Nogales"/>
    <s v="Chuquisaca"/>
    <x v="13"/>
    <s v="San Gerónimo"/>
    <m/>
    <m/>
    <s v="M"/>
    <m/>
    <x v="8"/>
  </r>
  <r>
    <n v="876"/>
    <s v="Alianzas Comerciales Inclusivas"/>
    <s v="PRODECO"/>
    <s v="Santos Maturano"/>
    <s v="Chuquisaca"/>
    <x v="13"/>
    <s v="San Gerónimo"/>
    <m/>
    <m/>
    <s v="M"/>
    <m/>
    <x v="8"/>
  </r>
  <r>
    <n v="877"/>
    <s v="Alianzas Comerciales Inclusivas"/>
    <s v="PRODECO"/>
    <s v="José Nogales"/>
    <s v="Chuquisaca"/>
    <x v="13"/>
    <s v="San Gerónimo"/>
    <m/>
    <m/>
    <s v="M"/>
    <m/>
    <x v="8"/>
  </r>
  <r>
    <n v="878"/>
    <s v="Alianzas Comerciales Inclusivas"/>
    <s v="PRODECO"/>
    <s v="Tomas Velasquez"/>
    <s v="Chuquisaca"/>
    <x v="13"/>
    <s v="San Gerónimo"/>
    <m/>
    <m/>
    <s v="M"/>
    <m/>
    <x v="8"/>
  </r>
  <r>
    <n v="879"/>
    <s v="Alianzas Comerciales Inclusivas"/>
    <s v="PRODECO"/>
    <s v="Celia Ilafaya"/>
    <s v="Chuquisaca"/>
    <x v="13"/>
    <s v="San Gerónimo"/>
    <m/>
    <m/>
    <s v="M"/>
    <m/>
    <x v="8"/>
  </r>
  <r>
    <n v="880"/>
    <s v="Alianzas Comerciales Inclusivas"/>
    <s v="PRODECO"/>
    <s v="Juán Zárate"/>
    <s v="Chuquisaca"/>
    <x v="13"/>
    <s v="San Gerónimo"/>
    <m/>
    <m/>
    <s v="M"/>
    <m/>
    <x v="8"/>
  </r>
  <r>
    <n v="881"/>
    <s v="Alianzas Comerciales Inclusivas"/>
    <s v="PRODECO"/>
    <s v="Rigoberto Perez"/>
    <s v="Chuquisaca"/>
    <x v="13"/>
    <s v="San Gerónimo"/>
    <m/>
    <m/>
    <s v="M"/>
    <m/>
    <x v="8"/>
  </r>
  <r>
    <n v="882"/>
    <s v="Alianzas Comerciales Inclusivas"/>
    <s v="PRODECO"/>
    <s v="Diego Velasquez"/>
    <s v="Chuquisaca"/>
    <x v="13"/>
    <s v="San Gerónimo"/>
    <m/>
    <m/>
    <s v="M"/>
    <m/>
    <x v="8"/>
  </r>
  <r>
    <n v="883"/>
    <s v="Alianzas Comerciales Inclusivas"/>
    <s v="PRODECO"/>
    <s v="Jhonny Nieto"/>
    <s v="Chuquisaca"/>
    <x v="13"/>
    <s v="San Gerónimo"/>
    <m/>
    <m/>
    <s v="M"/>
    <m/>
    <x v="8"/>
  </r>
  <r>
    <n v="884"/>
    <s v="Alianzas Comerciales Inclusivas"/>
    <s v="PRODECO"/>
    <s v="Dieter Yucra"/>
    <s v="Chuquisaca"/>
    <x v="13"/>
    <s v="San Gerónimo"/>
    <m/>
    <m/>
    <s v="M"/>
    <m/>
    <x v="8"/>
  </r>
  <r>
    <n v="885"/>
    <s v="Alianzas Comerciales Inclusivas"/>
    <s v="PRODECO"/>
    <s v="Cirilo Suares"/>
    <s v="Chuquisaca"/>
    <x v="13"/>
    <s v="Rumi Cancha"/>
    <m/>
    <m/>
    <s v="M"/>
    <m/>
    <x v="8"/>
  </r>
  <r>
    <n v="886"/>
    <s v="Alianzas Comerciales Inclusivas"/>
    <s v="PRODECO"/>
    <s v="Celestino Copa"/>
    <s v="Chuquisaca"/>
    <x v="13"/>
    <s v="Rumi Cancha"/>
    <m/>
    <m/>
    <s v="M"/>
    <m/>
    <x v="8"/>
  </r>
  <r>
    <n v="887"/>
    <s v="Alianzas Comerciales Inclusivas"/>
    <s v="PRODECO"/>
    <s v="Celso Copa"/>
    <s v="Chuquisaca"/>
    <x v="13"/>
    <s v="Rumi Cancha"/>
    <m/>
    <m/>
    <s v="M"/>
    <m/>
    <x v="8"/>
  </r>
  <r>
    <n v="888"/>
    <s v="Alianzas Comerciales Inclusivas"/>
    <s v="PRODECO"/>
    <s v="Cipriano Peralta"/>
    <s v="Chuquisaca"/>
    <x v="13"/>
    <s v="Rumi Cancha"/>
    <m/>
    <m/>
    <s v="M"/>
    <m/>
    <x v="8"/>
  </r>
  <r>
    <n v="889"/>
    <s v="Alianzas Comerciales Inclusivas"/>
    <s v="PRODECO"/>
    <s v="Dámaso Peralta"/>
    <s v="Chuquisaca"/>
    <x v="13"/>
    <s v="Rumi Cancha"/>
    <m/>
    <m/>
    <s v="M"/>
    <m/>
    <x v="8"/>
  </r>
  <r>
    <n v="890"/>
    <s v="Alianzas Comerciales Inclusivas"/>
    <s v="PRODECO"/>
    <s v="Esmeregildo Vargas"/>
    <s v="Chuquisaca"/>
    <x v="13"/>
    <s v="Rumi Cancha"/>
    <m/>
    <m/>
    <s v="M"/>
    <m/>
    <x v="8"/>
  </r>
  <r>
    <n v="891"/>
    <s v="Alianzas Comerciales Inclusivas"/>
    <s v="PRODECO"/>
    <s v="Esteban Rengipo"/>
    <s v="Chuquisaca"/>
    <x v="13"/>
    <s v="Rumi Cancha"/>
    <m/>
    <m/>
    <s v="M"/>
    <m/>
    <x v="8"/>
  </r>
  <r>
    <n v="892"/>
    <s v="Alianzas Comerciales Inclusivas"/>
    <s v="PRODECO"/>
    <s v="Eudocia Palma"/>
    <s v="Chuquisaca"/>
    <x v="13"/>
    <s v="Rumi Cancha"/>
    <m/>
    <m/>
    <s v="F"/>
    <m/>
    <x v="8"/>
  </r>
  <r>
    <n v="893"/>
    <s v="Alianzas Comerciales Inclusivas"/>
    <s v="PRODECO"/>
    <s v="Evaristo Copa"/>
    <s v="Chuquisaca"/>
    <x v="13"/>
    <s v="Rumi Cancha"/>
    <m/>
    <m/>
    <s v="M"/>
    <m/>
    <x v="8"/>
  </r>
  <r>
    <n v="894"/>
    <s v="Alianzas Comerciales Inclusivas"/>
    <s v="PRODECO"/>
    <s v="Faustino Yucra"/>
    <s v="Chuquisaca"/>
    <x v="13"/>
    <s v="Rumi Cancha"/>
    <m/>
    <m/>
    <s v="M"/>
    <m/>
    <x v="8"/>
  </r>
  <r>
    <n v="895"/>
    <s v="Alianzas Comerciales Inclusivas"/>
    <s v="PRODECO"/>
    <s v="Feliciano Andrade"/>
    <s v="Chuquisaca"/>
    <x v="13"/>
    <s v="Rumi Cancha"/>
    <m/>
    <m/>
    <s v="M"/>
    <m/>
    <x v="8"/>
  </r>
  <r>
    <n v="896"/>
    <s v="Alianzas Comerciales Inclusivas"/>
    <s v="PRODECO"/>
    <s v="Felix Flores"/>
    <s v="Chuquisaca"/>
    <x v="13"/>
    <s v="Rumi Cancha"/>
    <m/>
    <m/>
    <s v="M"/>
    <m/>
    <x v="8"/>
  </r>
  <r>
    <n v="897"/>
    <s v="Alianzas Comerciales Inclusivas"/>
    <s v="PRODECO"/>
    <s v="Francisco Flores"/>
    <s v="Chuquisaca"/>
    <x v="13"/>
    <s v="Rumi Cancha"/>
    <m/>
    <m/>
    <s v="M"/>
    <m/>
    <x v="8"/>
  </r>
  <r>
    <n v="898"/>
    <s v="Alianzas Comerciales Inclusivas"/>
    <s v="PRODECO"/>
    <s v="Gavino Copa"/>
    <s v="Chuquisaca"/>
    <x v="13"/>
    <s v="Rumi Cancha"/>
    <m/>
    <m/>
    <s v="M"/>
    <m/>
    <x v="8"/>
  </r>
  <r>
    <n v="899"/>
    <s v="Alianzas Comerciales Inclusivas"/>
    <s v="PRODECO"/>
    <s v="Gerardo Suares"/>
    <s v="Chuquisaca"/>
    <x v="13"/>
    <s v="Rumi Cancha"/>
    <m/>
    <m/>
    <s v="M"/>
    <m/>
    <x v="8"/>
  </r>
  <r>
    <n v="900"/>
    <s v="Alianzas Comerciales Inclusivas"/>
    <s v="PRODECO"/>
    <s v="Jhonny Copa"/>
    <s v="Chuquisaca"/>
    <x v="13"/>
    <s v="Rumi Cancha"/>
    <m/>
    <m/>
    <s v="M"/>
    <m/>
    <x v="8"/>
  </r>
  <r>
    <n v="901"/>
    <s v="Alianzas Comerciales Inclusivas"/>
    <s v="PRODECO"/>
    <s v="Ricardo Vargas"/>
    <s v="Chuquisaca"/>
    <x v="13"/>
    <s v="Rumi Cancha"/>
    <m/>
    <m/>
    <s v="M"/>
    <m/>
    <x v="8"/>
  </r>
  <r>
    <n v="902"/>
    <s v="Alianzas Comerciales Inclusivas"/>
    <s v="PRODECO"/>
    <s v="Roberto Pucho"/>
    <s v="Chuquisaca"/>
    <x v="13"/>
    <s v="Rumi Cancha"/>
    <m/>
    <m/>
    <s v="M"/>
    <m/>
    <x v="8"/>
  </r>
  <r>
    <n v="903"/>
    <s v="Alianzas Comerciales Inclusivas"/>
    <s v="PRODECO"/>
    <s v="Simeon Peralta"/>
    <s v="Chuquisaca"/>
    <x v="13"/>
    <s v="Rumi Cancha"/>
    <m/>
    <m/>
    <s v="M"/>
    <m/>
    <x v="8"/>
  </r>
  <r>
    <n v="904"/>
    <s v="Alianzas Comerciales Inclusivas"/>
    <s v="PRODECO"/>
    <s v="Tomas Suares"/>
    <s v="Chuquisaca"/>
    <x v="13"/>
    <s v="Rumi Cancha"/>
    <m/>
    <m/>
    <s v="M"/>
    <m/>
    <x v="8"/>
  </r>
  <r>
    <n v="905"/>
    <s v="Alianzas Comerciales Inclusivas"/>
    <s v="PRODECO"/>
    <s v="Vicente Copa"/>
    <s v="Chuquisaca"/>
    <x v="13"/>
    <s v="Rumi Cancha"/>
    <m/>
    <m/>
    <s v="M"/>
    <m/>
    <x v="8"/>
  </r>
  <r>
    <n v="906"/>
    <s v="Alianzas Comerciales Inclusivas"/>
    <s v="PRODECO"/>
    <s v="Victor Peralta"/>
    <s v="Chuquisaca"/>
    <x v="13"/>
    <s v="Rumi Cancha"/>
    <m/>
    <m/>
    <s v="M"/>
    <m/>
    <x v="8"/>
  </r>
  <r>
    <n v="907"/>
    <s v="Alianzas Comerciales Inclusivas"/>
    <s v="PRODECO"/>
    <s v="Agustín Peralta"/>
    <s v="Chuquisaca"/>
    <x v="13"/>
    <s v="Rumi Cancha"/>
    <m/>
    <m/>
    <s v="M"/>
    <m/>
    <x v="8"/>
  </r>
  <r>
    <n v="908"/>
    <s v="Alianzas Comerciales Inclusivas"/>
    <s v="PRODECO"/>
    <s v="Elena Peralta"/>
    <s v="Chuquisaca"/>
    <x v="13"/>
    <s v="Rumi Cancha"/>
    <m/>
    <m/>
    <s v="M"/>
    <m/>
    <x v="8"/>
  </r>
  <r>
    <n v="909"/>
    <s v="Alianzas Comerciales Inclusivas"/>
    <s v="UNEC"/>
    <s v="Santos Ortega León"/>
    <s v="Tarija"/>
    <x v="14"/>
    <s v="Santa Ana la Vieja"/>
    <m/>
    <m/>
    <s v="M"/>
    <m/>
    <x v="9"/>
  </r>
  <r>
    <n v="910"/>
    <s v="Alianzas Comerciales Inclusivas"/>
    <s v="UNEC"/>
    <s v="Maria Villarubia"/>
    <s v="Tarija"/>
    <x v="14"/>
    <s v="Santa Ana la Vieja"/>
    <m/>
    <m/>
    <s v="F"/>
    <m/>
    <x v="9"/>
  </r>
  <r>
    <n v="911"/>
    <s v="Alianzas Comerciales Inclusivas"/>
    <s v="UNEC"/>
    <s v="Rosario Almazon"/>
    <s v="Tarija"/>
    <x v="14"/>
    <s v="Santa Ana la Vieja"/>
    <m/>
    <m/>
    <s v="F"/>
    <m/>
    <x v="9"/>
  </r>
  <r>
    <n v="912"/>
    <s v="Alianzas Comerciales Inclusivas"/>
    <s v="UNEC"/>
    <s v="Faviola Ortega A."/>
    <s v="Tarija"/>
    <x v="14"/>
    <s v="Santa Ana la Vieja"/>
    <m/>
    <m/>
    <s v="F"/>
    <m/>
    <x v="9"/>
  </r>
  <r>
    <n v="913"/>
    <s v="Alianzas Comerciales Inclusivas"/>
    <s v="UNEC"/>
    <s v="Nativa Esperanza"/>
    <s v="Tarija"/>
    <x v="14"/>
    <s v="Santa Ana la Vieja"/>
    <m/>
    <m/>
    <s v="F"/>
    <m/>
    <x v="9"/>
  </r>
  <r>
    <n v="914"/>
    <s v="Alianzas Comerciales Inclusivas"/>
    <s v="UNEC"/>
    <s v="Alex L. Mamani"/>
    <s v="Tarija"/>
    <x v="14"/>
    <s v="Sunchuayco"/>
    <m/>
    <m/>
    <s v="M"/>
    <m/>
    <x v="9"/>
  </r>
  <r>
    <n v="915"/>
    <s v="Alianzas Comerciales Inclusivas"/>
    <s v="UNEC"/>
    <s v="Maria del Carmen Ortega"/>
    <s v="Tarija"/>
    <x v="14"/>
    <s v="Sunchuayco"/>
    <m/>
    <m/>
    <s v="F"/>
    <m/>
    <x v="9"/>
  </r>
  <r>
    <n v="916"/>
    <s v="Alianzas Comerciales Inclusivas"/>
    <s v="UNEC"/>
    <s v="Lucia Trujillo"/>
    <s v="Tarija"/>
    <x v="14"/>
    <s v="Santa Ana la Vieja"/>
    <m/>
    <m/>
    <s v="F"/>
    <m/>
    <x v="9"/>
  </r>
  <r>
    <n v="917"/>
    <s v="Alianzas Comerciales Inclusivas"/>
    <s v="UNEC"/>
    <s v="Roberto Estrada"/>
    <s v="Tarija"/>
    <x v="14"/>
    <s v="Santa Ana la Vieja"/>
    <m/>
    <m/>
    <s v="M"/>
    <m/>
    <x v="9"/>
  </r>
  <r>
    <n v="918"/>
    <s v="Alianzas Comerciales Inclusivas"/>
    <s v="UNEC"/>
    <s v="Carmen Rosa Leñez"/>
    <s v="Tarija"/>
    <x v="14"/>
    <s v="Santa Ana la Vieja"/>
    <m/>
    <m/>
    <s v="F"/>
    <m/>
    <x v="9"/>
  </r>
  <r>
    <n v="919"/>
    <s v="Alianzas Comerciales Inclusivas"/>
    <s v="UNEC"/>
    <s v="Marbel Vicente Aleman"/>
    <s v="Tarija"/>
    <x v="14"/>
    <s v="Santa Ana la Vieja"/>
    <m/>
    <m/>
    <s v="F"/>
    <m/>
    <x v="9"/>
  </r>
  <r>
    <n v="920"/>
    <s v="Alianzas Comerciales Inclusivas"/>
    <s v="UNEC"/>
    <s v="Juliana Díaz"/>
    <s v="Tarija"/>
    <x v="14"/>
    <s v="Santa Ana la Vieja"/>
    <m/>
    <m/>
    <s v="F"/>
    <m/>
    <x v="9"/>
  </r>
  <r>
    <n v="921"/>
    <s v="Alianzas Comerciales Inclusivas"/>
    <s v="UNEC"/>
    <s v="Marina Michel H."/>
    <s v="Tarija"/>
    <x v="14"/>
    <s v="Portillo"/>
    <m/>
    <m/>
    <s v="F"/>
    <m/>
    <x v="9"/>
  </r>
  <r>
    <n v="922"/>
    <s v="Alianzas Comerciales Inclusivas"/>
    <s v="UNEC"/>
    <s v="Willan Tejerina T."/>
    <s v="Tarija"/>
    <x v="14"/>
    <s v="Portillo"/>
    <m/>
    <m/>
    <s v="M"/>
    <m/>
    <x v="9"/>
  </r>
  <r>
    <n v="923"/>
    <s v="Alianzas Comerciales Inclusivas"/>
    <s v="UNEC"/>
    <s v="Paula C. Burgos"/>
    <s v="Tarija"/>
    <x v="14"/>
    <s v="Portillo"/>
    <m/>
    <m/>
    <s v="F"/>
    <m/>
    <x v="9"/>
  </r>
  <r>
    <n v="924"/>
    <s v="Alianzas Comerciales Inclusivas"/>
    <s v="UNEC"/>
    <s v="Elvidio Solorzano"/>
    <s v="Tarija"/>
    <x v="14"/>
    <s v="Portillo"/>
    <m/>
    <m/>
    <s v="M"/>
    <m/>
    <x v="9"/>
  </r>
  <r>
    <n v="925"/>
    <s v="Alianzas Comerciales Inclusivas"/>
    <s v="UNEC"/>
    <s v="Remi Cruz Aban"/>
    <s v="Tarija"/>
    <x v="14"/>
    <s v="Sunchuhayco"/>
    <m/>
    <m/>
    <s v="M"/>
    <m/>
    <x v="9"/>
  </r>
  <r>
    <n v="926"/>
    <s v="Alianzas Comerciales Inclusivas"/>
    <s v="UNEC"/>
    <s v="Daniel Nieves"/>
    <s v="Tarija"/>
    <x v="14"/>
    <s v="Barbecho"/>
    <m/>
    <m/>
    <s v="M"/>
    <m/>
    <x v="9"/>
  </r>
  <r>
    <n v="927"/>
    <s v="Alianzas Comerciales Inclusivas"/>
    <s v="UNEC"/>
    <s v="Paulino Galean"/>
    <s v="Tarija"/>
    <x v="14"/>
    <s v="Yesera Sud"/>
    <m/>
    <m/>
    <s v="M"/>
    <m/>
    <x v="9"/>
  </r>
  <r>
    <n v="928"/>
    <s v="Alianzas Comerciales Inclusivas"/>
    <s v="UNEC"/>
    <s v="Mariana O. Molina"/>
    <s v="Tarija"/>
    <x v="14"/>
    <s v="Barbecho"/>
    <m/>
    <m/>
    <s v="F"/>
    <m/>
    <x v="9"/>
  </r>
  <r>
    <n v="929"/>
    <s v="Alianzas Comerciales Inclusivas"/>
    <s v="UNEC"/>
    <s v="Daniel Nives"/>
    <s v="Tarija"/>
    <x v="14"/>
    <s v="Barbecho"/>
    <m/>
    <m/>
    <s v="M"/>
    <m/>
    <x v="9"/>
  </r>
  <r>
    <n v="930"/>
    <s v="Alianzas Comerciales Inclusivas"/>
    <s v="UNEC"/>
    <s v="Edmundo Miranda"/>
    <s v="Tarija"/>
    <x v="14"/>
    <s v="Barbecho"/>
    <m/>
    <m/>
    <s v="M"/>
    <m/>
    <x v="9"/>
  </r>
  <r>
    <n v="931"/>
    <s v="Alianzas Comerciales Inclusivas"/>
    <s v="UNEC"/>
    <s v="Marcio Benites"/>
    <s v="Tarija"/>
    <x v="14"/>
    <s v="Carachi Mayu"/>
    <m/>
    <m/>
    <s v="M"/>
    <m/>
    <x v="9"/>
  </r>
  <r>
    <n v="932"/>
    <s v="Alianzas Comerciales Inclusivas"/>
    <s v="UNEC"/>
    <s v="Carlos R. Davila"/>
    <s v="Tarija"/>
    <x v="14"/>
    <s v="Carachi Mayu"/>
    <m/>
    <m/>
    <s v="M"/>
    <m/>
    <x v="9"/>
  </r>
  <r>
    <n v="933"/>
    <s v="Alianzas Comerciales Inclusivas"/>
    <s v="UNEC"/>
    <s v="Maria del C. Tolaba"/>
    <s v="Tarija"/>
    <x v="14"/>
    <s v="Pampa La Villca"/>
    <m/>
    <m/>
    <s v="F"/>
    <m/>
    <x v="9"/>
  </r>
  <r>
    <n v="934"/>
    <s v="Alianzas Comerciales Inclusivas"/>
    <s v="UNEC"/>
    <s v="Paulino Galean Jeres"/>
    <s v="Tarija"/>
    <x v="14"/>
    <s v="Yesera Sud"/>
    <m/>
    <m/>
    <s v="M"/>
    <m/>
    <x v="9"/>
  </r>
  <r>
    <n v="935"/>
    <s v="Alianzas Comerciales Inclusivas"/>
    <s v="UNEC"/>
    <s v="Ramiro Guerrero"/>
    <s v="Tarija"/>
    <x v="14"/>
    <s v="Yesera Centro"/>
    <m/>
    <m/>
    <s v="M"/>
    <m/>
    <x v="9"/>
  </r>
  <r>
    <n v="936"/>
    <s v="Alianzas Comerciales Inclusivas"/>
    <s v="UNEC"/>
    <s v="Yeison Mogro"/>
    <s v="Tarija"/>
    <x v="14"/>
    <s v="Yesera Centro"/>
    <m/>
    <m/>
    <s v="M"/>
    <m/>
    <x v="9"/>
  </r>
  <r>
    <n v="937"/>
    <s v="Alianzas Comerciales Inclusivas"/>
    <s v="UNEC"/>
    <s v="Ruth G. Dolz"/>
    <s v="Tarija"/>
    <x v="14"/>
    <s v="Arcon Grande"/>
    <m/>
    <m/>
    <s v="F"/>
    <m/>
    <x v="9"/>
  </r>
  <r>
    <n v="938"/>
    <s v="Alianzas Comerciales Inclusivas"/>
    <s v="UNEC"/>
    <s v="Primitiva Baldiviezo"/>
    <s v="Tarija"/>
    <x v="14"/>
    <s v="Santa Ana la Nueva"/>
    <m/>
    <m/>
    <s v="F"/>
    <m/>
    <x v="9"/>
  </r>
  <r>
    <n v="939"/>
    <s v="Alianzas Comerciales Inclusivas"/>
    <s v="UNEC"/>
    <s v="Sonia Baldiviezo"/>
    <s v="Tarija"/>
    <x v="14"/>
    <s v="Santa Ana la Nueva"/>
    <m/>
    <m/>
    <s v="F"/>
    <m/>
    <x v="9"/>
  </r>
  <r>
    <n v="940"/>
    <s v="Alianzas Comerciales Inclusivas"/>
    <s v="UNEC"/>
    <s v="Patrico Ortega"/>
    <s v="Tarija"/>
    <x v="14"/>
    <s v="Santa Ana la Nueva"/>
    <m/>
    <m/>
    <s v="M"/>
    <m/>
    <x v="9"/>
  </r>
  <r>
    <n v="941"/>
    <s v="Alianzas Comerciales Inclusivas"/>
    <s v="UNEC"/>
    <s v="Marna Michel Herrera"/>
    <s v="Tarija"/>
    <x v="14"/>
    <s v="Portillo"/>
    <m/>
    <m/>
    <s v="F"/>
    <m/>
    <x v="9"/>
  </r>
  <r>
    <n v="942"/>
    <s v="Alianzas Comerciales Inclusivas"/>
    <s v="UNEC"/>
    <s v="Pablo Torrez Subia"/>
    <s v="Tarija"/>
    <x v="14"/>
    <s v="Portillo"/>
    <m/>
    <m/>
    <s v="M"/>
    <m/>
    <x v="9"/>
  </r>
  <r>
    <n v="943"/>
    <s v="Alianzas Comerciales Inclusivas"/>
    <s v="UNEC"/>
    <s v="Cimar Ríos R."/>
    <s v="Tarija"/>
    <x v="14"/>
    <s v="Portillo"/>
    <m/>
    <m/>
    <s v="M"/>
    <m/>
    <x v="9"/>
  </r>
  <r>
    <n v="944"/>
    <s v="Alianzas Comerciales Inclusivas"/>
    <s v="UNEC"/>
    <s v="Fernando Gareca C."/>
    <s v="Tarija"/>
    <x v="14"/>
    <s v="Santa Ana la Vieja"/>
    <m/>
    <m/>
    <s v="M"/>
    <m/>
    <x v="9"/>
  </r>
  <r>
    <n v="945"/>
    <s v="Alianzas Comerciales Inclusivas"/>
    <s v="UNEC"/>
    <s v="Lucia López"/>
    <s v="Tarija"/>
    <x v="14"/>
    <s v="Santa Ana la Vieja"/>
    <m/>
    <m/>
    <s v="F"/>
    <m/>
    <x v="9"/>
  </r>
  <r>
    <n v="946"/>
    <s v="Alianzas Comerciales Inclusivas"/>
    <s v="UNEC"/>
    <s v="José Gareca  C."/>
    <s v="Tarija"/>
    <x v="14"/>
    <s v="Santa Ana la Vieja"/>
    <m/>
    <m/>
    <s v="M"/>
    <m/>
    <x v="9"/>
  </r>
  <r>
    <n v="947"/>
    <s v="Alianzas Comerciales Inclusivas"/>
    <s v="UNEC"/>
    <s v="Patricia Rojas"/>
    <s v="Tarija"/>
    <x v="14"/>
    <s v="Santa Ana la Vieja"/>
    <m/>
    <m/>
    <s v="F"/>
    <m/>
    <x v="9"/>
  </r>
  <r>
    <n v="948"/>
    <s v="Alianzas Comerciales Inclusivas"/>
    <s v="UNEC"/>
    <s v="Wilman L. Romero"/>
    <s v="Tarija"/>
    <x v="14"/>
    <s v="Portillo"/>
    <m/>
    <m/>
    <s v="M"/>
    <m/>
    <x v="9"/>
  </r>
  <r>
    <n v="949"/>
    <s v="Alianzas Comerciales Inclusivas"/>
    <s v="UNEC"/>
    <s v="Karen Romero S."/>
    <s v="Tarija"/>
    <x v="14"/>
    <s v="Portillo"/>
    <m/>
    <m/>
    <s v="F"/>
    <m/>
    <x v="9"/>
  </r>
  <r>
    <n v="950"/>
    <s v="Alianzas Comerciales Inclusivas"/>
    <s v="UNEC"/>
    <s v="Cano Romero"/>
    <s v="Tarija"/>
    <x v="14"/>
    <s v="Portillo"/>
    <m/>
    <m/>
    <s v="F"/>
    <m/>
    <x v="9"/>
  </r>
  <r>
    <n v="951"/>
    <s v="Alianzas Comerciales Inclusivas"/>
    <s v="UNEC"/>
    <s v="Flora Romero"/>
    <s v="Tarija"/>
    <x v="14"/>
    <s v="Portillo"/>
    <m/>
    <m/>
    <s v="F"/>
    <m/>
    <x v="9"/>
  </r>
  <r>
    <n v="952"/>
    <s v="Alianzas Comerciales Inclusivas"/>
    <s v="UNEC"/>
    <s v="Ximena Sarajeli C."/>
    <s v="Tarija"/>
    <x v="14"/>
    <s v="Sunchuhyaco"/>
    <m/>
    <m/>
    <s v="F"/>
    <m/>
    <x v="9"/>
  </r>
  <r>
    <n v="953"/>
    <s v="Alianzas Comerciales Inclusivas"/>
    <s v="UNEC"/>
    <s v="Maria del C. Ortega"/>
    <s v="Tarija"/>
    <x v="14"/>
    <s v="Sunchuhyaco"/>
    <m/>
    <m/>
    <s v="F"/>
    <m/>
    <x v="9"/>
  </r>
  <r>
    <n v="954"/>
    <s v="Alianzas Comerciales Inclusivas"/>
    <s v="UNEC"/>
    <s v="Daniel Reyes R."/>
    <s v="Tarija"/>
    <x v="14"/>
    <s v="Santa Ana la Nueva"/>
    <m/>
    <m/>
    <s v="M"/>
    <m/>
    <x v="9"/>
  </r>
  <r>
    <n v="955"/>
    <s v="Alianzas Comerciales Inclusivas"/>
    <s v="UNEC"/>
    <s v="Primitva Baldiviezo"/>
    <s v="Tarija"/>
    <x v="14"/>
    <s v="Santa Ana la Nueva"/>
    <m/>
    <m/>
    <s v="F"/>
    <m/>
    <x v="9"/>
  </r>
  <r>
    <n v="956"/>
    <s v="Alianzas Comerciales Inclusivas"/>
    <s v="UNEC"/>
    <s v="Maria S. Olarte"/>
    <s v="Tarija"/>
    <x v="14"/>
    <s v="Santa Ana la Nueva"/>
    <m/>
    <m/>
    <s v="F"/>
    <m/>
    <x v="9"/>
  </r>
  <r>
    <n v="957"/>
    <s v="Alianzas Comerciales Inclusivas"/>
    <s v="UNEC"/>
    <s v="Sonia Baldivieso"/>
    <s v="Tarija"/>
    <x v="14"/>
    <s v="Santa Ana la Nueva"/>
    <m/>
    <m/>
    <s v="F"/>
    <m/>
    <x v="9"/>
  </r>
  <r>
    <n v="958"/>
    <s v="Alianzas Comerciales Inclusivas"/>
    <s v="UNEC"/>
    <s v="Juan Rivera G."/>
    <s v="Tarija"/>
    <x v="14"/>
    <s v="La Huerta"/>
    <m/>
    <m/>
    <s v="M"/>
    <m/>
    <x v="9"/>
  </r>
  <r>
    <n v="959"/>
    <s v="Alianzas Comerciales Inclusivas"/>
    <s v="UNEC"/>
    <s v="Diego Ramos S."/>
    <s v="Tarija"/>
    <x v="14"/>
    <s v="Caras Moro"/>
    <m/>
    <m/>
    <s v="M"/>
    <m/>
    <x v="9"/>
  </r>
  <r>
    <n v="960"/>
    <s v="Alianzas Comerciales Inclusivas"/>
    <s v="UNEC"/>
    <s v="Javier C. Mendez"/>
    <s v="Tarija"/>
    <x v="14"/>
    <s v="Carachi Mayu"/>
    <m/>
    <m/>
    <s v="M"/>
    <m/>
    <x v="9"/>
  </r>
  <r>
    <n v="961"/>
    <s v="Alianzas Comerciales Inclusivas"/>
    <s v="UNEC"/>
    <s v="Wilfredo Mendez"/>
    <s v="Tarija"/>
    <x v="14"/>
    <s v="Carachi Mayu"/>
    <m/>
    <m/>
    <s v="M"/>
    <m/>
    <x v="9"/>
  </r>
  <r>
    <n v="962"/>
    <s v="Alianzas Comerciales Inclusivas"/>
    <s v="UNEC"/>
    <s v="Javier Méndez Vargas"/>
    <s v="Tarija"/>
    <x v="14"/>
    <s v="Carachi Mayu"/>
    <m/>
    <m/>
    <s v="M"/>
    <m/>
    <x v="9"/>
  </r>
  <r>
    <n v="963"/>
    <s v="Alianzas Comerciales Inclusivas"/>
    <s v="UNEC"/>
    <s v="Hernan Aramayo"/>
    <s v="Tarija"/>
    <x v="14"/>
    <s v="Carachi Mayu"/>
    <m/>
    <m/>
    <s v="M"/>
    <m/>
    <x v="9"/>
  </r>
  <r>
    <n v="964"/>
    <s v="Alianzas Comerciales Inclusivas"/>
    <s v="UNEC"/>
    <s v="Hernan Aguilera B."/>
    <s v="Tarija"/>
    <x v="14"/>
    <s v="Carachi Mayu"/>
    <m/>
    <m/>
    <s v="M"/>
    <m/>
    <x v="9"/>
  </r>
  <r>
    <n v="965"/>
    <s v="Alianzas Comerciales Inclusivas"/>
    <s v="UNEC"/>
    <s v="Linaida N. Hoyos"/>
    <s v="Tarija"/>
    <x v="14"/>
    <s v="Colon Sud"/>
    <m/>
    <m/>
    <s v="F"/>
    <m/>
    <x v="9"/>
  </r>
  <r>
    <n v="966"/>
    <s v="Alianzas Comerciales Inclusivas"/>
    <s v="UNEC"/>
    <s v="Margarita Arce C."/>
    <s v="Tarija"/>
    <x v="14"/>
    <s v="Tablada"/>
    <m/>
    <m/>
    <s v="F"/>
    <m/>
    <x v="9"/>
  </r>
  <r>
    <n v="967"/>
    <s v="Alianzas Comerciales Inclusivas"/>
    <s v="UNEC"/>
    <s v="Cimar Ríos"/>
    <s v="Tarija"/>
    <x v="14"/>
    <s v="Portillo"/>
    <m/>
    <m/>
    <s v="M"/>
    <m/>
    <x v="9"/>
  </r>
  <r>
    <n v="968"/>
    <s v="Alianzas Comerciales Inclusivas"/>
    <s v="UNEC"/>
    <s v="Marina  Michel H."/>
    <s v="Tarija"/>
    <x v="14"/>
    <s v="Portillo"/>
    <m/>
    <m/>
    <s v="F"/>
    <m/>
    <x v="9"/>
  </r>
  <r>
    <n v="969"/>
    <s v="Alianzas Comerciales Inclusivas"/>
    <s v="UNEC"/>
    <s v="Faviola C. Ortega"/>
    <s v="Tarija"/>
    <x v="14"/>
    <s v="Santa Ana la Vieja"/>
    <m/>
    <m/>
    <s v="F"/>
    <m/>
    <x v="9"/>
  </r>
  <r>
    <n v="970"/>
    <s v="Alianzas Comerciales Inclusivas"/>
    <s v="UNEC"/>
    <s v="Tito Ibarra"/>
    <s v="Tarija"/>
    <x v="14"/>
    <s v="Portillo"/>
    <m/>
    <m/>
    <s v="M"/>
    <m/>
    <x v="9"/>
  </r>
  <r>
    <n v="971"/>
    <s v="Alianzas Comerciales Inclusivas"/>
    <s v="UNEC"/>
    <s v="Pablo Torrez S."/>
    <s v="Tarija"/>
    <x v="14"/>
    <s v="Portillo"/>
    <m/>
    <m/>
    <s v="M"/>
    <m/>
    <x v="9"/>
  </r>
  <r>
    <n v="972"/>
    <s v="Alianzas Comerciales Inclusivas"/>
    <s v="UNEC"/>
    <s v="Inocencio Tolaba"/>
    <s v="Tarija"/>
    <x v="14"/>
    <s v="Portillo"/>
    <m/>
    <m/>
    <s v="M"/>
    <m/>
    <x v="9"/>
  </r>
  <r>
    <n v="973"/>
    <s v="Alianzas Comerciales Inclusivas"/>
    <s v="UNEC"/>
    <s v="Paola Burgos"/>
    <s v="Tarija"/>
    <x v="14"/>
    <s v="Portillo"/>
    <m/>
    <m/>
    <s v="F"/>
    <m/>
    <x v="9"/>
  </r>
  <r>
    <n v="974"/>
    <s v="Alianzas Comerciales Inclusivas"/>
    <s v="UNEC"/>
    <s v="José Layme"/>
    <s v="Tarija"/>
    <x v="14"/>
    <s v="Chocloca"/>
    <m/>
    <m/>
    <s v="M"/>
    <m/>
    <x v="9"/>
  </r>
  <r>
    <n v="975"/>
    <s v="Alianzas Comerciales Inclusivas"/>
    <s v="UNEC"/>
    <s v="Ariel Arenas"/>
    <s v="Tarija"/>
    <x v="14"/>
    <s v="Barbecho"/>
    <m/>
    <m/>
    <s v="M"/>
    <m/>
    <x v="9"/>
  </r>
  <r>
    <n v="976"/>
    <s v="Alianzas Comerciales Inclusivas"/>
    <s v="UNEC"/>
    <s v="Simón Rojas Q."/>
    <s v="Tarija"/>
    <x v="14"/>
    <s v="Pampa La Villca"/>
    <m/>
    <m/>
    <s v="M"/>
    <m/>
    <x v="9"/>
  </r>
  <r>
    <n v="977"/>
    <s v="Alianzas Comerciales Inclusivas"/>
    <s v="UNEC"/>
    <s v="Jorge L. Machicao"/>
    <s v="Tarija"/>
    <x v="14"/>
    <s v="Alto Lajas"/>
    <m/>
    <m/>
    <s v="M"/>
    <m/>
    <x v="9"/>
  </r>
  <r>
    <n v="978"/>
    <s v="Alianzas Comerciales Inclusivas"/>
    <s v="UNEC"/>
    <s v="Felicindo Lara"/>
    <s v="Tarija"/>
    <x v="14"/>
    <s v="Santa Ana la Vieja"/>
    <m/>
    <m/>
    <s v="M"/>
    <m/>
    <x v="9"/>
  </r>
  <r>
    <n v="979"/>
    <s v="Alianzas Comerciales Inclusivas"/>
    <s v="UNEC"/>
    <s v="Juan Guerrero"/>
    <s v="Tarija"/>
    <x v="14"/>
    <s v="La Huerta"/>
    <m/>
    <m/>
    <s v="M"/>
    <m/>
    <x v="9"/>
  </r>
  <r>
    <n v="980"/>
    <s v="Alianzas Comerciales Inclusivas"/>
    <s v="UNEC"/>
    <s v="Guillerma Cruz Aban"/>
    <s v="Tarija"/>
    <x v="14"/>
    <s v="Sunchuayco"/>
    <m/>
    <m/>
    <s v="F"/>
    <m/>
    <x v="9"/>
  </r>
  <r>
    <n v="981"/>
    <s v="Alianzas Comerciales Inclusivas"/>
    <s v="UNEC"/>
    <s v="Ever Gudiño Gudiño"/>
    <s v="Tarija"/>
    <x v="14"/>
    <s v="Gamoneda"/>
    <m/>
    <m/>
    <s v="M"/>
    <m/>
    <x v="9"/>
  </r>
  <r>
    <n v="982"/>
    <s v="Alianzas Comerciales Inclusivas"/>
    <s v="UNEC"/>
    <s v="David Tolaba Espino"/>
    <s v="Tarija"/>
    <x v="14"/>
    <s v="Barbecho"/>
    <m/>
    <m/>
    <s v="M"/>
    <m/>
    <x v="9"/>
  </r>
  <r>
    <n v="983"/>
    <s v="Alianzas Comerciales Inclusivas"/>
    <s v="UNEC"/>
    <s v="Ernesto Melendres"/>
    <s v="Chuquisaca"/>
    <x v="15"/>
    <s v="Chahuarani"/>
    <m/>
    <m/>
    <s v="M"/>
    <m/>
    <x v="9"/>
  </r>
  <r>
    <n v="984"/>
    <s v="Alianzas Comerciales Inclusivas"/>
    <s v="UNEC"/>
    <s v="Primo Aldana"/>
    <s v="Chuquisaca"/>
    <x v="15"/>
    <s v="Chahuarani"/>
    <m/>
    <m/>
    <s v="M"/>
    <m/>
    <x v="9"/>
  </r>
  <r>
    <n v="985"/>
    <s v="Alianzas Comerciales Inclusivas"/>
    <s v="UNEC"/>
    <s v="Andres Flores"/>
    <s v="Chuquisaca"/>
    <x v="15"/>
    <s v="Chahuarani"/>
    <m/>
    <m/>
    <s v="M"/>
    <m/>
    <x v="9"/>
  </r>
  <r>
    <n v="986"/>
    <s v="Alianzas Comerciales Inclusivas"/>
    <s v="UNEC"/>
    <s v="Prudencio Fernandez"/>
    <s v="Chuquisaca"/>
    <x v="15"/>
    <s v="Chahuarani"/>
    <m/>
    <m/>
    <s v="M"/>
    <m/>
    <x v="9"/>
  </r>
  <r>
    <n v="987"/>
    <s v="Alianzas Comerciales Inclusivas"/>
    <s v="UNEC"/>
    <s v="Cristina Melendres"/>
    <s v="Chuquisaca"/>
    <x v="15"/>
    <s v="Chahuarani"/>
    <m/>
    <m/>
    <s v="F"/>
    <m/>
    <x v="9"/>
  </r>
  <r>
    <n v="988"/>
    <s v="Alianzas Comerciales Inclusivas"/>
    <s v="UNEC"/>
    <s v="Armando Fernandez"/>
    <s v="Chuquisaca"/>
    <x v="15"/>
    <s v="Chahuarani"/>
    <m/>
    <m/>
    <s v="M"/>
    <m/>
    <x v="9"/>
  </r>
  <r>
    <n v="989"/>
    <s v="Alianzas Comerciales Inclusivas"/>
    <s v="UNEC"/>
    <s v="Alejandra Tellez"/>
    <s v="Chuquisaca"/>
    <x v="15"/>
    <s v="Chahuarani"/>
    <m/>
    <m/>
    <s v="F"/>
    <m/>
    <x v="9"/>
  </r>
  <r>
    <n v="990"/>
    <s v="Alianzas Comerciales Inclusivas"/>
    <s v="UNEC"/>
    <s v="Mariano Ballejos"/>
    <s v="Chuquisaca"/>
    <x v="15"/>
    <s v="Chahuarani"/>
    <m/>
    <m/>
    <s v="M"/>
    <m/>
    <x v="9"/>
  </r>
  <r>
    <n v="991"/>
    <s v="Alianzas Comerciales Inclusivas"/>
    <s v="UNEC"/>
    <s v="Santos Miranda"/>
    <s v="Chuquisaca"/>
    <x v="15"/>
    <s v="Chahuarani"/>
    <m/>
    <m/>
    <s v="M"/>
    <m/>
    <x v="9"/>
  </r>
  <r>
    <n v="992"/>
    <s v="Alianzas Comerciales Inclusivas"/>
    <s v="UNEC"/>
    <s v="Jesus Melendres"/>
    <s v="Chuquisaca"/>
    <x v="15"/>
    <s v="Chahuarani"/>
    <m/>
    <m/>
    <s v="M"/>
    <m/>
    <x v="9"/>
  </r>
  <r>
    <n v="993"/>
    <s v="Alianzas Comerciales Inclusivas"/>
    <s v="UNEC"/>
    <s v="Raul Tito Flores"/>
    <s v="Chuquisaca"/>
    <x v="15"/>
    <s v="Chahuarani"/>
    <m/>
    <m/>
    <s v="M"/>
    <m/>
    <x v="9"/>
  </r>
  <r>
    <n v="994"/>
    <s v="Alianzas Comerciales Inclusivas"/>
    <s v="UNEC"/>
    <s v="Martin Vallejos"/>
    <s v="Chuquisaca"/>
    <x v="15"/>
    <s v="Chahuarani"/>
    <m/>
    <m/>
    <s v="M"/>
    <m/>
    <x v="9"/>
  </r>
  <r>
    <n v="995"/>
    <s v="Alianzas Comerciales Inclusivas"/>
    <s v="UNEC"/>
    <s v="Marcelina Fernandez"/>
    <s v="Chuquisaca"/>
    <x v="15"/>
    <s v="Chahuarani"/>
    <m/>
    <m/>
    <s v="F"/>
    <m/>
    <x v="9"/>
  </r>
  <r>
    <n v="996"/>
    <s v="Alianzas Comerciales Inclusivas"/>
    <s v="UNEC"/>
    <s v="Juana Fernandez"/>
    <s v="Chuquisaca"/>
    <x v="15"/>
    <s v="Chahuarani"/>
    <m/>
    <m/>
    <s v="F"/>
    <m/>
    <x v="9"/>
  </r>
  <r>
    <n v="997"/>
    <s v="Alianzas Comerciales Inclusivas"/>
    <s v="UNEC"/>
    <s v="Juan Carlos Reina"/>
    <s v="Chuquisaca"/>
    <x v="15"/>
    <s v="Chahuarani"/>
    <m/>
    <m/>
    <s v="M"/>
    <m/>
    <x v="9"/>
  </r>
  <r>
    <n v="998"/>
    <s v="Alianzas Comerciales Inclusivas"/>
    <s v="UNEC"/>
    <s v="Francisca Ballejos"/>
    <s v="Chuquisaca"/>
    <x v="15"/>
    <s v="Chahuarani"/>
    <m/>
    <m/>
    <s v="F"/>
    <m/>
    <x v="9"/>
  </r>
  <r>
    <n v="999"/>
    <s v="Alianzas Comerciales Inclusivas"/>
    <s v="UNEC"/>
    <s v="Martina Ballejos"/>
    <s v="Chuquisaca"/>
    <x v="15"/>
    <s v="Chahuarani"/>
    <m/>
    <m/>
    <s v="F"/>
    <m/>
    <x v="9"/>
  </r>
  <r>
    <n v="1000"/>
    <s v="Alianzas Comerciales Inclusivas"/>
    <s v="UNEC"/>
    <s v="Rafael Ballejos"/>
    <s v="Chuquisaca"/>
    <x v="15"/>
    <s v="Chahuarani"/>
    <m/>
    <m/>
    <s v="M"/>
    <m/>
    <x v="9"/>
  </r>
  <r>
    <n v="1001"/>
    <s v="Alianzas Comerciales Inclusivas"/>
    <s v="UNEC"/>
    <s v="Constantino Vallejos"/>
    <s v="Chuquisaca"/>
    <x v="15"/>
    <s v="Chahuarani"/>
    <m/>
    <m/>
    <s v="M"/>
    <m/>
    <x v="9"/>
  </r>
  <r>
    <n v="1002"/>
    <s v="Alianzas Comerciales Inclusivas"/>
    <s v="UNEC"/>
    <s v="Faustino Melendres"/>
    <s v="Chuquisaca"/>
    <x v="15"/>
    <s v="Chahuarani"/>
    <m/>
    <m/>
    <s v="M"/>
    <m/>
    <x v="9"/>
  </r>
  <r>
    <n v="1003"/>
    <s v="Alianzas Comerciales Inclusivas"/>
    <s v="UNEC"/>
    <s v="Francisco Ballejos"/>
    <s v="Chuquisaca"/>
    <x v="15"/>
    <s v="Chahuarani"/>
    <m/>
    <m/>
    <s v="M"/>
    <m/>
    <x v="9"/>
  </r>
  <r>
    <n v="1004"/>
    <s v="Alianzas Comerciales Inclusivas"/>
    <s v="UNEC"/>
    <s v="Soledad Reina"/>
    <s v="Chuquisaca"/>
    <x v="15"/>
    <s v="Chahuarani"/>
    <m/>
    <m/>
    <s v="F"/>
    <m/>
    <x v="9"/>
  </r>
  <r>
    <n v="1005"/>
    <s v="Alianzas Comerciales Inclusivas"/>
    <s v="UNEC"/>
    <s v="Martin Arrieta"/>
    <s v="Chuquisaca"/>
    <x v="15"/>
    <s v="Chahuarani"/>
    <m/>
    <m/>
    <s v="M"/>
    <m/>
    <x v="9"/>
  </r>
  <r>
    <n v="1006"/>
    <s v="Alianzas Comerciales Inclusivas"/>
    <s v="UNEC"/>
    <s v="Hilda Fernandez"/>
    <s v="Chuquisaca"/>
    <x v="15"/>
    <s v="Chahuarani"/>
    <m/>
    <m/>
    <s v="F"/>
    <m/>
    <x v="9"/>
  </r>
  <r>
    <n v="1007"/>
    <s v="Alianzas Comerciales Inclusivas"/>
    <s v="UNEC"/>
    <s v="Ricardo Melendres"/>
    <s v="Chuquisaca"/>
    <x v="15"/>
    <s v="Chahuarani"/>
    <m/>
    <m/>
    <s v="M"/>
    <m/>
    <x v="9"/>
  </r>
  <r>
    <n v="1008"/>
    <s v="Alianzas Comerciales Inclusivas"/>
    <s v="UNEC"/>
    <s v="Carlos Flores"/>
    <s v="Chuquisaca"/>
    <x v="15"/>
    <s v="Chahuarani"/>
    <m/>
    <m/>
    <s v="M"/>
    <m/>
    <x v="9"/>
  </r>
  <r>
    <n v="1009"/>
    <s v="Alianzas Comerciales Inclusivas"/>
    <s v="UNEC"/>
    <s v="Dario Melendres"/>
    <s v="Chuquisaca"/>
    <x v="15"/>
    <s v="Chahuarani"/>
    <m/>
    <m/>
    <s v="M"/>
    <m/>
    <x v="9"/>
  </r>
  <r>
    <n v="1010"/>
    <s v="Alianzas Comerciales Inclusivas"/>
    <s v="UNEC"/>
    <s v="Faustina Ferreira"/>
    <s v="Chuquisaca"/>
    <x v="15"/>
    <s v="Chahuarani"/>
    <m/>
    <m/>
    <s v="F"/>
    <m/>
    <x v="9"/>
  </r>
  <r>
    <n v="1011"/>
    <s v="Alianzas Comerciales Inclusivas"/>
    <s v="UNEC"/>
    <s v="Martin Melendres"/>
    <s v="Chuquisaca"/>
    <x v="15"/>
    <s v="Chahuarani"/>
    <m/>
    <m/>
    <s v="M"/>
    <m/>
    <x v="9"/>
  </r>
  <r>
    <n v="1012"/>
    <s v="Alianzas Comerciales Inclusivas"/>
    <s v="UNEC"/>
    <s v="Juan Melendres"/>
    <s v="Chuquisaca"/>
    <x v="15"/>
    <s v="Chahuarani"/>
    <m/>
    <m/>
    <s v="M"/>
    <m/>
    <x v="9"/>
  </r>
  <r>
    <n v="1013"/>
    <s v="Alianzas Comerciales Inclusivas"/>
    <s v="UNEC"/>
    <s v="Maxima Melendres"/>
    <s v="Chuquisaca"/>
    <x v="15"/>
    <s v="Chahuarani"/>
    <m/>
    <m/>
    <s v="F"/>
    <m/>
    <x v="9"/>
  </r>
  <r>
    <n v="1014"/>
    <s v="Alianzas Comerciales Inclusivas"/>
    <s v="UNEC"/>
    <s v="Andres Reina"/>
    <s v="Chuquisaca"/>
    <x v="15"/>
    <s v="Chahuarani"/>
    <m/>
    <m/>
    <s v="M"/>
    <m/>
    <x v="9"/>
  </r>
  <r>
    <n v="1015"/>
    <s v="Alianzas Comerciales Inclusivas"/>
    <s v="UNEC"/>
    <s v="Dionicia Ferreira"/>
    <s v="Chuquisaca"/>
    <x v="15"/>
    <s v="Chahuarani"/>
    <m/>
    <m/>
    <s v="F"/>
    <m/>
    <x v="9"/>
  </r>
  <r>
    <n v="1016"/>
    <s v="Alianzas Comerciales Inclusivas"/>
    <s v="UNEC"/>
    <s v="Roberto Melendres"/>
    <s v="Chuquisaca"/>
    <x v="15"/>
    <s v="Chahuarani"/>
    <m/>
    <m/>
    <s v="M"/>
    <m/>
    <x v="9"/>
  </r>
  <r>
    <n v="1017"/>
    <s v="Alianzas Comerciales Inclusivas"/>
    <s v="UNEC"/>
    <s v="Martin Fernandez"/>
    <s v="Chuquisaca"/>
    <x v="15"/>
    <s v="Chahuarani"/>
    <m/>
    <m/>
    <s v="M"/>
    <m/>
    <x v="9"/>
  </r>
  <r>
    <n v="1018"/>
    <s v="Alianzas Comerciales Inclusivas"/>
    <s v="UNEC"/>
    <s v="David León"/>
    <s v="Chuquisaca"/>
    <x v="0"/>
    <s v="Millo Kaka"/>
    <m/>
    <m/>
    <s v="M"/>
    <m/>
    <x v="9"/>
  </r>
  <r>
    <n v="1019"/>
    <s v="Alianzas Comerciales Inclusivas"/>
    <s v="UNEC"/>
    <s v="Eudal Escobar"/>
    <s v="Chuquisaca"/>
    <x v="0"/>
    <s v="Recalde"/>
    <m/>
    <m/>
    <s v="M"/>
    <m/>
    <x v="9"/>
  </r>
  <r>
    <n v="1020"/>
    <s v="Alianzas Comerciales Inclusivas"/>
    <s v="UNEC"/>
    <s v="Cliver Ovando"/>
    <s v="Chuquisaca"/>
    <x v="0"/>
    <s v="San Mauro"/>
    <m/>
    <m/>
    <s v="M"/>
    <m/>
    <x v="9"/>
  </r>
  <r>
    <n v="1021"/>
    <s v="Alianzas Comerciales Inclusivas"/>
    <s v="UNEC"/>
    <s v="Demetrio Cardenas"/>
    <s v="Chuquisaca"/>
    <x v="0"/>
    <s v="Sillani"/>
    <m/>
    <m/>
    <s v="M"/>
    <m/>
    <x v="9"/>
  </r>
  <r>
    <n v="1022"/>
    <s v="Alianzas Comerciales Inclusivas"/>
    <s v="UNEC"/>
    <s v="Martin Soliz"/>
    <s v="Chuquisaca"/>
    <x v="0"/>
    <s v="Sillani"/>
    <m/>
    <m/>
    <s v="M"/>
    <m/>
    <x v="9"/>
  </r>
  <r>
    <n v="1023"/>
    <s v="Alianzas Comerciales Inclusivas"/>
    <s v="UNEC"/>
    <s v="Felix Cardenas"/>
    <s v="Chuquisaca"/>
    <x v="0"/>
    <s v="Sillani"/>
    <m/>
    <m/>
    <s v="M"/>
    <m/>
    <x v="9"/>
  </r>
  <r>
    <n v="1024"/>
    <s v="Alianzas Comerciales Inclusivas"/>
    <s v="UNEC"/>
    <s v="Patricio Cardenas"/>
    <s v="Chuquisaca"/>
    <x v="0"/>
    <s v="Campo Redondo"/>
    <m/>
    <m/>
    <s v="M"/>
    <m/>
    <x v="9"/>
  </r>
  <r>
    <n v="1025"/>
    <s v="Alianzas Comerciales Inclusivas"/>
    <s v="UNEC"/>
    <s v="Maximo Herrera"/>
    <s v="Chuquisaca"/>
    <x v="16"/>
    <s v="Arquillos"/>
    <m/>
    <m/>
    <s v="M"/>
    <m/>
    <x v="9"/>
  </r>
  <r>
    <n v="1026"/>
    <s v="Alianzas Comerciales Inclusivas"/>
    <s v="UNEC"/>
    <s v="Rufino Tardio"/>
    <s v="Chuquisaca"/>
    <x v="16"/>
    <s v="Thuru Mayu"/>
    <m/>
    <m/>
    <s v="M"/>
    <m/>
    <x v="9"/>
  </r>
  <r>
    <n v="1027"/>
    <s v="Alianzas Comerciales Inclusivas"/>
    <s v="UNEC"/>
    <s v="Timoteo Vedia"/>
    <s v="Chuquisaca"/>
    <x v="16"/>
    <s v="Ichupampa"/>
    <m/>
    <m/>
    <s v="M"/>
    <m/>
    <x v="9"/>
  </r>
  <r>
    <n v="1028"/>
    <s v="Alianzas Comerciales Inclusivas"/>
    <s v="UNEC"/>
    <s v="Edmundo Quenta"/>
    <s v="Chuquisaca"/>
    <x v="16"/>
    <s v="Thurumayu"/>
    <m/>
    <m/>
    <s v="M"/>
    <m/>
    <x v="9"/>
  </r>
  <r>
    <n v="1029"/>
    <s v="Alianzas Comerciales Inclusivas"/>
    <s v="UNEC"/>
    <s v="Santiago Velasquez"/>
    <s v="Chuquisaca"/>
    <x v="17"/>
    <s v="Tomoroco"/>
    <m/>
    <m/>
    <s v="M"/>
    <m/>
    <x v="9"/>
  </r>
  <r>
    <n v="1030"/>
    <s v="Alianzas Comerciales Inclusivas"/>
    <s v="UNEC"/>
    <s v="Luciano Yucra"/>
    <s v="Chuquisaca"/>
    <x v="17"/>
    <s v="Tomoroco"/>
    <m/>
    <m/>
    <s v="M"/>
    <m/>
    <x v="9"/>
  </r>
  <r>
    <n v="1031"/>
    <s v="Alianzas Comerciales Inclusivas"/>
    <s v="UNEC"/>
    <s v="Fausto E. Ramos"/>
    <s v="Chuquisaca"/>
    <x v="17"/>
    <s v="Tomoroco"/>
    <m/>
    <m/>
    <s v="M"/>
    <m/>
    <x v="9"/>
  </r>
  <r>
    <n v="1032"/>
    <s v="Alianzas Comerciales Inclusivas"/>
    <s v="UNEC"/>
    <s v="Eulgia Ramos"/>
    <s v="Chuquisaca"/>
    <x v="17"/>
    <s v="Tomoroco"/>
    <m/>
    <m/>
    <s v="M"/>
    <m/>
    <x v="9"/>
  </r>
  <r>
    <n v="1033"/>
    <s v="Alianzas Comerciales Inclusivas"/>
    <s v="UNEC"/>
    <s v="Constantino Churqui"/>
    <s v="Chuquisaca"/>
    <x v="17"/>
    <s v="Peral"/>
    <m/>
    <m/>
    <s v="M"/>
    <m/>
    <x v="9"/>
  </r>
  <r>
    <n v="1034"/>
    <s v="Alianzas Comerciales Inclusivas"/>
    <s v="UNEC"/>
    <s v="Marcelo Churqui"/>
    <s v="Chuquisaca"/>
    <x v="17"/>
    <s v="Peral"/>
    <m/>
    <m/>
    <s v="M"/>
    <m/>
    <x v="9"/>
  </r>
  <r>
    <n v="1035"/>
    <s v="Alianzas Comerciales Inclusivas"/>
    <s v="UNEC"/>
    <s v="Valerio Yucra"/>
    <s v="Chuquisaca"/>
    <x v="17"/>
    <s v="Peral"/>
    <m/>
    <m/>
    <s v="M"/>
    <m/>
    <x v="9"/>
  </r>
  <r>
    <n v="1036"/>
    <s v="Alianzas Comerciales Inclusivas"/>
    <s v="UNEC"/>
    <s v="Francisca Beisaga K."/>
    <s v="Chuquisaca"/>
    <x v="17"/>
    <s v="Peral"/>
    <m/>
    <m/>
    <s v="F"/>
    <m/>
    <x v="9"/>
  </r>
  <r>
    <n v="1037"/>
    <s v="Alianzas Comerciales Inclusivas"/>
    <s v="UNEC"/>
    <s v="Fernanda Zarate"/>
    <s v="Chuquisaca"/>
    <x v="17"/>
    <s v="Presto"/>
    <m/>
    <m/>
    <s v="F"/>
    <m/>
    <x v="9"/>
  </r>
  <r>
    <n v="1038"/>
    <s v="Alianzas Comerciales Inclusivas"/>
    <s v="UNEC"/>
    <s v="Martha Duran"/>
    <s v="Chuquisaca"/>
    <x v="17"/>
    <s v="Motaya"/>
    <m/>
    <m/>
    <s v="F"/>
    <m/>
    <x v="9"/>
  </r>
  <r>
    <n v="1039"/>
    <s v="Alianzas Comerciales Inclusivas"/>
    <s v="UNEC"/>
    <s v="Beneranda Bejarano"/>
    <s v="Chuquisaca"/>
    <x v="17"/>
    <s v="Motaya"/>
    <m/>
    <m/>
    <s v="F"/>
    <m/>
    <x v="9"/>
  </r>
  <r>
    <n v="1040"/>
    <s v="Alianzas Comerciales Inclusivas"/>
    <s v="UNEC"/>
    <s v="Martina Vasquez"/>
    <s v="Chuquisaca"/>
    <x v="17"/>
    <s v="Motaya"/>
    <m/>
    <m/>
    <s v="F"/>
    <m/>
    <x v="9"/>
  </r>
  <r>
    <n v="1041"/>
    <s v="Alianzas Comerciales Inclusivas"/>
    <s v="UNEC"/>
    <s v="Andres Vasquez"/>
    <s v="Chuquisaca"/>
    <x v="17"/>
    <s v="Motaya"/>
    <m/>
    <m/>
    <s v="M"/>
    <m/>
    <x v="9"/>
  </r>
  <r>
    <n v="1042"/>
    <s v="Alianzas Comerciales Inclusivas"/>
    <s v="UNEC"/>
    <s v="Anasto Vasquez"/>
    <s v="Chuquisaca"/>
    <x v="17"/>
    <s v="Motaya"/>
    <m/>
    <m/>
    <s v="M"/>
    <m/>
    <x v="9"/>
  </r>
  <r>
    <n v="1043"/>
    <s v="Alianzas Comerciales Inclusivas"/>
    <s v="UNEC"/>
    <s v="Fausto Condori"/>
    <s v="Chuquisaca"/>
    <x v="17"/>
    <s v="Motaya"/>
    <m/>
    <m/>
    <s v="M"/>
    <m/>
    <x v="9"/>
  </r>
  <r>
    <n v="1044"/>
    <s v="Alianzas Comerciales Inclusivas"/>
    <s v="UNEC"/>
    <s v="Justo Condori"/>
    <s v="Chuquisaca"/>
    <x v="17"/>
    <s v="Motaya"/>
    <m/>
    <m/>
    <s v="M"/>
    <m/>
    <x v="9"/>
  </r>
  <r>
    <n v="1045"/>
    <s v="Alianzas Comerciales Inclusivas"/>
    <s v="UNEC"/>
    <s v="Martha Humarra"/>
    <s v="Chuquisaca"/>
    <x v="17"/>
    <s v="Motaya"/>
    <m/>
    <m/>
    <s v="F"/>
    <m/>
    <x v="9"/>
  </r>
  <r>
    <n v="1046"/>
    <s v="Alianzas Comerciales Inclusivas"/>
    <s v="UNEC"/>
    <s v="Pastora Ollisco"/>
    <s v="Chuquisaca"/>
    <x v="17"/>
    <s v="Motaya"/>
    <m/>
    <m/>
    <s v="F"/>
    <m/>
    <x v="9"/>
  </r>
  <r>
    <n v="1047"/>
    <s v="Alianzas Comerciales Inclusivas"/>
    <s v="UNEC"/>
    <s v="Pablo Romero"/>
    <s v="Chuquisaca"/>
    <x v="17"/>
    <s v="Motaya"/>
    <m/>
    <m/>
    <s v="M"/>
    <m/>
    <x v="9"/>
  </r>
  <r>
    <n v="1048"/>
    <s v="Alianzas Comerciales Inclusivas"/>
    <s v="UNEC"/>
    <s v="Juan Condori"/>
    <s v="Chuquisaca"/>
    <x v="17"/>
    <s v="Motaya"/>
    <m/>
    <m/>
    <s v="M"/>
    <m/>
    <x v="9"/>
  </r>
  <r>
    <n v="1049"/>
    <s v="Alianzas Comerciales Inclusivas"/>
    <s v="UNEC"/>
    <s v="Mario Vasquez"/>
    <s v="Chuquisaca"/>
    <x v="17"/>
    <s v="Motaya"/>
    <m/>
    <m/>
    <s v="M"/>
    <m/>
    <x v="9"/>
  </r>
  <r>
    <n v="1050"/>
    <s v="Alianzas Comerciales Inclusivas"/>
    <s v="UNEC"/>
    <s v="Teodoro Coaquira"/>
    <s v="Chuquisaca"/>
    <x v="17"/>
    <s v="Motaya"/>
    <m/>
    <m/>
    <s v="M"/>
    <m/>
    <x v="9"/>
  </r>
  <r>
    <n v="1051"/>
    <s v="Alianzas Comerciales Inclusivas"/>
    <s v="UNEC"/>
    <s v="Juan Carlos Condori"/>
    <s v="Chuquisaca"/>
    <x v="17"/>
    <s v="Motaya"/>
    <m/>
    <m/>
    <s v="M"/>
    <m/>
    <x v="9"/>
  </r>
  <r>
    <n v="1052"/>
    <s v="Alianzas Comerciales Inclusivas"/>
    <s v="UNEC"/>
    <s v="Saturnina Yucra"/>
    <s v="Chuquisaca"/>
    <x v="17"/>
    <s v="Motaya"/>
    <m/>
    <m/>
    <s v="F"/>
    <m/>
    <x v="9"/>
  </r>
  <r>
    <n v="1053"/>
    <s v="Alianzas Comerciales Inclusivas"/>
    <s v="UNEC"/>
    <s v="Francisca Toro"/>
    <s v="Chuquisaca"/>
    <x v="17"/>
    <s v="Motaya"/>
    <m/>
    <m/>
    <s v="F"/>
    <m/>
    <x v="9"/>
  </r>
  <r>
    <n v="1054"/>
    <s v="Alianzas Comerciales Inclusivas"/>
    <s v="UNEC"/>
    <s v="Dorotea Ollisco"/>
    <s v="Chuquisaca"/>
    <x v="17"/>
    <s v="Motaya"/>
    <m/>
    <m/>
    <s v="F"/>
    <m/>
    <x v="9"/>
  </r>
  <r>
    <n v="1055"/>
    <s v="Alianzas Comerciales Inclusivas"/>
    <s v="UNEC"/>
    <s v="Fortunata Choque"/>
    <s v="Chuquisaca"/>
    <x v="17"/>
    <s v="Motaya"/>
    <m/>
    <m/>
    <s v="F"/>
    <m/>
    <x v="9"/>
  </r>
  <r>
    <n v="1056"/>
    <s v="Alianzas Comerciales Inclusivas"/>
    <s v="UNEC"/>
    <s v="Antonia Muñoz"/>
    <s v="Chuquisaca"/>
    <x v="17"/>
    <s v="Aramasi"/>
    <m/>
    <m/>
    <s v="F"/>
    <m/>
    <x v="9"/>
  </r>
  <r>
    <n v="1057"/>
    <s v="Alianzas Comerciales Inclusivas"/>
    <s v="UNEC"/>
    <s v="Javier Yarhui"/>
    <s v="Chuquisaca"/>
    <x v="17"/>
    <s v="Aramasi"/>
    <m/>
    <m/>
    <s v="M"/>
    <m/>
    <x v="9"/>
  </r>
  <r>
    <n v="1058"/>
    <s v="Alianzas Comerciales Inclusivas"/>
    <s v="UNEC"/>
    <s v="Cirilo zarate"/>
    <s v="Chuquisaca"/>
    <x v="17"/>
    <s v="Aramasi"/>
    <m/>
    <m/>
    <s v="M"/>
    <m/>
    <x v="9"/>
  </r>
  <r>
    <n v="1059"/>
    <s v="Alianzas Comerciales Inclusivas"/>
    <s v="UNEC"/>
    <s v="Rufino Vela"/>
    <s v="Chuquisaca"/>
    <x v="17"/>
    <s v="Aramasi"/>
    <m/>
    <m/>
    <s v="M"/>
    <m/>
    <x v="9"/>
  </r>
  <r>
    <n v="1060"/>
    <s v="Alianzas Comerciales Inclusivas"/>
    <s v="UNEC"/>
    <s v="Andres Vedia"/>
    <s v="Chuquisaca"/>
    <x v="17"/>
    <s v="Molani"/>
    <m/>
    <m/>
    <s v="M"/>
    <m/>
    <x v="9"/>
  </r>
  <r>
    <n v="1061"/>
    <s v="Alianzas Comerciales Inclusivas"/>
    <s v="UNEC"/>
    <s v="Pedro Quispe"/>
    <s v="Chuquisaca"/>
    <x v="17"/>
    <s v="Molani"/>
    <m/>
    <m/>
    <s v="M"/>
    <m/>
    <x v="9"/>
  </r>
  <r>
    <n v="1062"/>
    <s v="Alianzas Comerciales Inclusivas"/>
    <s v="UNEC"/>
    <s v="Sebastian Mendoza"/>
    <s v="Chuquisaca"/>
    <x v="17"/>
    <s v="Molani"/>
    <m/>
    <m/>
    <s v="M"/>
    <m/>
    <x v="9"/>
  </r>
  <r>
    <n v="1063"/>
    <s v="Alianzas Comerciales Inclusivas"/>
    <s v="UNEC"/>
    <s v="Florentino Paracta"/>
    <s v="Chuquisaca"/>
    <x v="17"/>
    <s v="Molani"/>
    <m/>
    <m/>
    <s v="M"/>
    <m/>
    <x v="9"/>
  </r>
  <r>
    <n v="1064"/>
    <s v="Alianzas Comerciales Inclusivas"/>
    <s v="UNEC"/>
    <s v="Domingo Vedia"/>
    <s v="Chuquisaca"/>
    <x v="17"/>
    <s v="Molani"/>
    <m/>
    <m/>
    <s v="M"/>
    <m/>
    <x v="9"/>
  </r>
  <r>
    <n v="1065"/>
    <s v="Alianzas Comerciales Inclusivas"/>
    <s v="UNEC"/>
    <s v="Simona Romero"/>
    <s v="Chuquisaca"/>
    <x v="17"/>
    <s v="Motaya"/>
    <m/>
    <m/>
    <s v="F"/>
    <m/>
    <x v="9"/>
  </r>
  <r>
    <n v="1066"/>
    <s v="Alianzas Comerciales Inclusivas"/>
    <s v="UNEC"/>
    <s v="Claudio Velasquez"/>
    <s v="Chuquisaca"/>
    <x v="17"/>
    <s v="Motaya"/>
    <m/>
    <m/>
    <s v="M"/>
    <m/>
    <x v="9"/>
  </r>
  <r>
    <n v="1067"/>
    <s v="Alianzas Comerciales Inclusivas"/>
    <s v="UNEC"/>
    <s v="Estefania Romero"/>
    <s v="Chuquisaca"/>
    <x v="17"/>
    <s v="Motaya"/>
    <m/>
    <m/>
    <s v="F"/>
    <m/>
    <x v="9"/>
  </r>
  <r>
    <n v="1068"/>
    <s v="Alianzas Comerciales Inclusivas"/>
    <s v="UNEC"/>
    <s v="Edwin Velasquez"/>
    <s v="Chuquisaca"/>
    <x v="17"/>
    <s v="Motaya"/>
    <m/>
    <m/>
    <s v="M"/>
    <m/>
    <x v="9"/>
  </r>
  <r>
    <n v="1069"/>
    <s v="Alianzas Comerciales Inclusivas"/>
    <s v="UNEC"/>
    <s v="Rosendo Herrera"/>
    <s v="Chuquisaca"/>
    <x v="17"/>
    <s v="Motaya"/>
    <m/>
    <m/>
    <s v="F"/>
    <m/>
    <x v="9"/>
  </r>
  <r>
    <n v="1070"/>
    <s v="Alianzas Comerciales Inclusivas"/>
    <s v="UNEC"/>
    <s v="Justa Velasquez"/>
    <s v="Chuquisaca"/>
    <x v="17"/>
    <s v="Motaya"/>
    <m/>
    <m/>
    <s v="F"/>
    <m/>
    <x v="9"/>
  </r>
  <r>
    <n v="1071"/>
    <s v="Alianzas Comerciales Inclusivas"/>
    <s v="UNEC"/>
    <s v="Maria Herrera"/>
    <s v="Chuquisaca"/>
    <x v="17"/>
    <s v="Motaya"/>
    <m/>
    <m/>
    <s v="F"/>
    <m/>
    <x v="9"/>
  </r>
  <r>
    <n v="1072"/>
    <s v="Alianzas Comerciales Inclusivas"/>
    <s v="UNEC"/>
    <s v="Andrea Medrano"/>
    <s v="Chuquisaca"/>
    <x v="17"/>
    <s v="Motaya"/>
    <m/>
    <m/>
    <s v="F"/>
    <m/>
    <x v="9"/>
  </r>
  <r>
    <n v="1073"/>
    <s v="Alianzas Comerciales Inclusivas"/>
    <s v="UNEC"/>
    <s v="Benito Velasquez"/>
    <s v="Chuquisaca"/>
    <x v="17"/>
    <s v="Motaya"/>
    <m/>
    <m/>
    <s v="M"/>
    <m/>
    <x v="9"/>
  </r>
  <r>
    <n v="1074"/>
    <s v="Alianzas Comerciales Inclusivas"/>
    <s v="UNEC"/>
    <s v="Santiago Ramos"/>
    <s v="Chuquisaca"/>
    <x v="17"/>
    <s v="Motaya"/>
    <m/>
    <m/>
    <s v="M"/>
    <m/>
    <x v="9"/>
  </r>
  <r>
    <n v="1075"/>
    <s v="Alianzas Comerciales Inclusivas"/>
    <s v="UNEC"/>
    <s v="Severino Vasquez"/>
    <s v="Chuquisaca"/>
    <x v="17"/>
    <s v="Motaya"/>
    <m/>
    <m/>
    <s v="M"/>
    <m/>
    <x v="9"/>
  </r>
  <r>
    <n v="1076"/>
    <s v="Alianzas Comerciales Inclusivas"/>
    <s v="UNEC"/>
    <s v="Gladis Cuevas"/>
    <s v="Chuquisaca"/>
    <x v="18"/>
    <s v="Era Pampa"/>
    <m/>
    <m/>
    <s v="F"/>
    <m/>
    <x v="9"/>
  </r>
  <r>
    <n v="1077"/>
    <s v="Alianzas Comerciales Inclusivas"/>
    <s v="UNEC"/>
    <s v="Eucedio Barrientos"/>
    <s v="Chuquisaca"/>
    <x v="18"/>
    <s v="Era Pampa"/>
    <m/>
    <m/>
    <s v="M"/>
    <m/>
    <x v="9"/>
  </r>
  <r>
    <n v="1078"/>
    <s v="Alianzas Comerciales Inclusivas"/>
    <s v="UNEC"/>
    <s v="Adelayda Lopez"/>
    <s v="Chuquisaca"/>
    <x v="18"/>
    <s v="Tihuacana"/>
    <m/>
    <m/>
    <s v="F"/>
    <m/>
    <x v="9"/>
  </r>
  <r>
    <n v="1079"/>
    <s v="Alianzas Comerciales Inclusivas"/>
    <s v="UNEC"/>
    <s v="Limber Ortuste"/>
    <s v="Chuquisaca"/>
    <x v="18"/>
    <s v="Tihuacana"/>
    <m/>
    <m/>
    <s v="M"/>
    <m/>
    <x v="9"/>
  </r>
  <r>
    <n v="1080"/>
    <s v="Alianzas Comerciales Inclusivas"/>
    <s v="UNEC"/>
    <s v="Julian Arancibia"/>
    <s v="Chuquisaca"/>
    <x v="18"/>
    <s v="Tihuacana"/>
    <m/>
    <m/>
    <s v="M"/>
    <m/>
    <x v="9"/>
  </r>
  <r>
    <n v="1081"/>
    <s v="Alianzas Comerciales Inclusivas"/>
    <s v="UNEC"/>
    <s v="Nelson Arancibia"/>
    <s v="Chuquisaca"/>
    <x v="18"/>
    <s v="Jatun Kaka"/>
    <m/>
    <m/>
    <s v="M"/>
    <m/>
    <x v="9"/>
  </r>
  <r>
    <n v="1082"/>
    <s v="Alianzas Comerciales Inclusivas"/>
    <s v="UNEC"/>
    <s v="Sacarias Días"/>
    <s v="Chuquisaca"/>
    <x v="18"/>
    <s v="Jatun Kaka"/>
    <m/>
    <m/>
    <s v="M"/>
    <m/>
    <x v="9"/>
  </r>
  <r>
    <n v="1083"/>
    <s v="Alianzas Comerciales Inclusivas"/>
    <s v="UNEC"/>
    <s v="Zacarias Diaz"/>
    <s v="Chuquisaca"/>
    <x v="18"/>
    <s v="Jatun Kaka"/>
    <m/>
    <m/>
    <s v="M"/>
    <m/>
    <x v="9"/>
  </r>
  <r>
    <n v="1084"/>
    <s v="Alianzas Comerciales Inclusivas"/>
    <s v="UNEC"/>
    <s v="Anastacio Castro"/>
    <s v="Chuquisaca"/>
    <x v="18"/>
    <s v="Escana"/>
    <m/>
    <m/>
    <s v="M"/>
    <m/>
    <x v="9"/>
  </r>
  <r>
    <n v="1085"/>
    <s v="Alianzas Comerciales Inclusivas"/>
    <s v="UNEC"/>
    <s v="Justo Urquizu"/>
    <s v="Chuquisaca"/>
    <x v="18"/>
    <s v="Escana"/>
    <m/>
    <m/>
    <s v="M"/>
    <m/>
    <x v="9"/>
  </r>
  <r>
    <n v="1086"/>
    <s v="Alianzas Comerciales Inclusivas"/>
    <s v="UNEC"/>
    <s v="Florencio Rojas"/>
    <s v="Chuquisaca"/>
    <x v="18"/>
    <s v="Escana"/>
    <m/>
    <m/>
    <s v="M"/>
    <m/>
    <x v="9"/>
  </r>
  <r>
    <n v="1087"/>
    <s v="Alianzas Comerciales Inclusivas"/>
    <s v="UNEC"/>
    <s v="Remberto Limberth"/>
    <s v="Chuquisaca"/>
    <x v="18"/>
    <s v="Escana"/>
    <m/>
    <m/>
    <s v="M"/>
    <m/>
    <x v="9"/>
  </r>
  <r>
    <n v="1088"/>
    <s v="Alianzas Comerciales Inclusivas"/>
    <s v="UNEC"/>
    <s v="Ines Ballejos"/>
    <s v="Chuquisaca"/>
    <x v="13"/>
    <s v="Quivale"/>
    <m/>
    <m/>
    <s v="F"/>
    <m/>
    <x v="9"/>
  </r>
  <r>
    <n v="1089"/>
    <s v="Alianzas Comerciales Inclusivas"/>
    <s v="UNEC"/>
    <s v="Gerardo Vedia"/>
    <s v="Chuquisaca"/>
    <x v="13"/>
    <s v="Quivale"/>
    <m/>
    <m/>
    <s v="M"/>
    <m/>
    <x v="9"/>
  </r>
  <r>
    <n v="1090"/>
    <s v="Alianzas Comerciales Inclusivas"/>
    <s v="UNEC"/>
    <s v="Adela Daza"/>
    <s v="Chuquisaca"/>
    <x v="13"/>
    <s v="Quivale"/>
    <m/>
    <m/>
    <s v="F"/>
    <m/>
    <x v="9"/>
  </r>
  <r>
    <n v="1091"/>
    <s v="Alianzas Comerciales Inclusivas"/>
    <s v="UNEC"/>
    <s v="Demetrio Arriaga"/>
    <s v="Chuquisaca"/>
    <x v="13"/>
    <s v="Quivale"/>
    <m/>
    <m/>
    <s v="M"/>
    <m/>
    <x v="9"/>
  </r>
  <r>
    <n v="1092"/>
    <s v="Alianzas Comerciales Inclusivas"/>
    <s v="UNEC"/>
    <s v="Ponciano Vallejos"/>
    <s v="Chuquisaca"/>
    <x v="13"/>
    <s v="Quivale"/>
    <m/>
    <m/>
    <s v="M"/>
    <m/>
    <x v="9"/>
  </r>
  <r>
    <n v="1093"/>
    <s v="Alianzas Comerciales Inclusivas"/>
    <s v="UNEC"/>
    <s v="Cecilio Zarate"/>
    <s v="Chuquisaca"/>
    <x v="13"/>
    <s v="Quivale"/>
    <m/>
    <m/>
    <s v="M"/>
    <m/>
    <x v="9"/>
  </r>
  <r>
    <n v="1094"/>
    <s v="Alianzas Comerciales Inclusivas"/>
    <s v="UNEC"/>
    <s v="Julia Daza"/>
    <s v="Chuquisaca"/>
    <x v="13"/>
    <s v="Quivale"/>
    <m/>
    <m/>
    <s v="F"/>
    <m/>
    <x v="9"/>
  </r>
  <r>
    <n v="1095"/>
    <s v="Alianzas Comerciales Inclusivas"/>
    <s v="UNEC"/>
    <s v="Celso Vedia"/>
    <s v="Chuquisaca"/>
    <x v="13"/>
    <s v="Quivale"/>
    <m/>
    <m/>
    <s v="M"/>
    <m/>
    <x v="9"/>
  </r>
  <r>
    <n v="1096"/>
    <s v="Alianzas Comerciales Inclusivas"/>
    <s v="UNEC"/>
    <s v="Juan Arriaga"/>
    <s v="Chuquisaca"/>
    <x v="13"/>
    <s v="Quivale"/>
    <m/>
    <m/>
    <s v="M"/>
    <m/>
    <x v="9"/>
  </r>
  <r>
    <n v="1097"/>
    <s v="Alianzas Comerciales Inclusivas"/>
    <s v="UNEC"/>
    <s v="Bernardino Vedia"/>
    <s v="Chuquisaca"/>
    <x v="13"/>
    <s v="Quivale"/>
    <m/>
    <m/>
    <s v="M"/>
    <m/>
    <x v="9"/>
  </r>
  <r>
    <n v="1098"/>
    <s v="Alianzas Comerciales Inclusivas"/>
    <s v="UNEC"/>
    <s v="Celia Daza"/>
    <s v="Chuquisaca"/>
    <x v="13"/>
    <s v="Quivale"/>
    <m/>
    <m/>
    <s v="F"/>
    <m/>
    <x v="9"/>
  </r>
  <r>
    <n v="1099"/>
    <s v="Alianzas Comerciales Inclusivas"/>
    <s v="UNEC"/>
    <s v="Cresencio Choque"/>
    <s v="Chuquisaca"/>
    <x v="13"/>
    <s v="Quivale"/>
    <m/>
    <m/>
    <s v="M"/>
    <m/>
    <x v="9"/>
  </r>
  <r>
    <n v="1100"/>
    <s v="Alianzas Comerciales Inclusivas"/>
    <s v="UNEC"/>
    <s v="Martha Castro"/>
    <s v="Chuquisaca"/>
    <x v="13"/>
    <s v="Quivale"/>
    <m/>
    <m/>
    <s v="F"/>
    <m/>
    <x v="9"/>
  </r>
  <r>
    <n v="1101"/>
    <s v="Alianzas Comerciales Inclusivas"/>
    <s v="UNEC"/>
    <s v="Juana Ortega"/>
    <s v="Chuquisaca"/>
    <x v="13"/>
    <s v="Quivale"/>
    <m/>
    <m/>
    <s v="F"/>
    <m/>
    <x v="9"/>
  </r>
  <r>
    <n v="1102"/>
    <s v="Alianzas Comerciales Inclusivas"/>
    <s v="UNEC"/>
    <s v="Mauro Flores"/>
    <s v="Chuquisaca"/>
    <x v="13"/>
    <s v="Quivale"/>
    <m/>
    <m/>
    <s v="M"/>
    <m/>
    <x v="9"/>
  </r>
  <r>
    <n v="1103"/>
    <s v="Alianzas Comerciales Inclusivas"/>
    <s v="UNEC"/>
    <s v="Beymar Nova"/>
    <s v="Chuquisaca"/>
    <x v="13"/>
    <s v="Quivale"/>
    <m/>
    <m/>
    <s v="M"/>
    <m/>
    <x v="9"/>
  </r>
  <r>
    <n v="1104"/>
    <s v="Alianzas Comerciales Inclusivas"/>
    <s v="UNEC"/>
    <s v="Zenon Vela"/>
    <s v="Chuquisaca"/>
    <x v="17"/>
    <s v="Presto Porvenir"/>
    <m/>
    <m/>
    <s v="M"/>
    <m/>
    <x v="9"/>
  </r>
  <r>
    <n v="1105"/>
    <s v="Alianzas Comerciales Inclusivas"/>
    <s v="UNEC"/>
    <s v="Pedro Layme"/>
    <s v="Chuquisaca"/>
    <x v="17"/>
    <s v="Torco Torco"/>
    <m/>
    <m/>
    <s v="M"/>
    <m/>
    <x v="9"/>
  </r>
  <r>
    <n v="1106"/>
    <s v="Alianzas Comerciales Inclusivas"/>
    <s v="UNEC"/>
    <s v="Constantino Churque"/>
    <s v="Chuquisaca"/>
    <x v="17"/>
    <s v="Peral"/>
    <m/>
    <m/>
    <s v="M"/>
    <m/>
    <x v="9"/>
  </r>
  <r>
    <n v="1107"/>
    <s v="Alianzas Comerciales Inclusivas"/>
    <s v="UNEC"/>
    <s v="Serafina Condori"/>
    <s v="Chuquisaca"/>
    <x v="17"/>
    <s v="Peral"/>
    <m/>
    <m/>
    <s v="F"/>
    <m/>
    <x v="9"/>
  </r>
  <r>
    <n v="1108"/>
    <s v="Alianzas Comerciales Inclusivas"/>
    <s v="UNEC"/>
    <s v="Margarita Kahuana"/>
    <s v="Chuquisaca"/>
    <x v="17"/>
    <s v="Peral"/>
    <m/>
    <m/>
    <s v="F"/>
    <m/>
    <x v="9"/>
  </r>
  <r>
    <n v="1109"/>
    <s v="Alianzas Comerciales Inclusivas"/>
    <s v="UNEC"/>
    <s v="Julian Romero"/>
    <s v="Chuquisaca"/>
    <x v="17"/>
    <s v="Motaya"/>
    <m/>
    <m/>
    <s v="M"/>
    <m/>
    <x v="9"/>
  </r>
  <r>
    <n v="1110"/>
    <s v="Alianzas Comerciales Inclusivas"/>
    <s v="UNEC"/>
    <s v="Luis Limachi Pari"/>
    <s v="Chuquisaca"/>
    <x v="17"/>
    <s v="Tomoroco"/>
    <m/>
    <m/>
    <s v="M"/>
    <m/>
    <x v="9"/>
  </r>
  <r>
    <n v="1111"/>
    <s v="Alianzas Comerciales Inclusivas"/>
    <s v="UNEC"/>
    <s v="Antonio Ramos Romero"/>
    <s v="Chuquisaca"/>
    <x v="17"/>
    <s v="Tomoroco"/>
    <m/>
    <m/>
    <s v="M"/>
    <m/>
    <x v="9"/>
  </r>
  <r>
    <n v="1112"/>
    <s v="Alianzas Comerciales Inclusivas"/>
    <s v="UNEC"/>
    <s v="Fructuoso Eulogio Ramos Romero"/>
    <s v="Chuquisaca"/>
    <x v="17"/>
    <s v="Tomoroco"/>
    <m/>
    <m/>
    <s v="M"/>
    <m/>
    <x v="9"/>
  </r>
  <r>
    <n v="1113"/>
    <s v="Alianzas Comerciales Inclusivas"/>
    <s v="UNEC"/>
    <s v="Eulogia Muños Mamani"/>
    <s v="Chuquisaca"/>
    <x v="17"/>
    <s v="Tomoroco"/>
    <m/>
    <m/>
    <s v="F"/>
    <m/>
    <x v="9"/>
  </r>
  <r>
    <n v="1114"/>
    <s v="Alianzas Comerciales Inclusivas"/>
    <s v="UNEC"/>
    <s v="Santusa Pari "/>
    <s v="Chuquisaca"/>
    <x v="17"/>
    <s v="Tomoroco"/>
    <m/>
    <m/>
    <s v="F"/>
    <m/>
    <x v="9"/>
  </r>
  <r>
    <n v="1115"/>
    <s v="Alianzas Comerciales Inclusivas"/>
    <s v="UNEC"/>
    <s v="Martin Flores "/>
    <s v="Chuquisaca"/>
    <x v="17"/>
    <s v="Chimore"/>
    <m/>
    <m/>
    <s v="M"/>
    <m/>
    <x v="9"/>
  </r>
  <r>
    <n v="1116"/>
    <s v="Alianzas Comerciales Inclusivas"/>
    <s v="UNEC"/>
    <s v="Ramon Calli"/>
    <s v="Chuquisaca"/>
    <x v="17"/>
    <s v="Chimore"/>
    <m/>
    <m/>
    <s v="M"/>
    <m/>
    <x v="9"/>
  </r>
  <r>
    <n v="1117"/>
    <s v="Alianzas Comerciales Inclusivas"/>
    <s v="UNEC"/>
    <s v="Alfredo Ruelas"/>
    <s v="Chuquisaca"/>
    <x v="17"/>
    <s v="Chimore"/>
    <m/>
    <m/>
    <s v="M"/>
    <m/>
    <x v="9"/>
  </r>
  <r>
    <n v="1118"/>
    <s v="Alianzas Comerciales Inclusivas"/>
    <s v="UNEC"/>
    <s v="Antonia Muños Kanchi"/>
    <s v="Chuquisaca"/>
    <x v="17"/>
    <s v="Aramasi"/>
    <m/>
    <m/>
    <s v="F"/>
    <m/>
    <x v="9"/>
  </r>
  <r>
    <n v="1119"/>
    <s v="Alianzas Comerciales Inclusivas"/>
    <s v="UNEC"/>
    <s v="Martin Zarate Coaquira "/>
    <s v="Chuquisaca"/>
    <x v="17"/>
    <s v="Peral"/>
    <m/>
    <m/>
    <s v="M"/>
    <m/>
    <x v="9"/>
  </r>
  <r>
    <n v="1120"/>
    <s v="Alianzas Comerciales Inclusivas"/>
    <s v="UNEC"/>
    <s v="Pedro Torres"/>
    <s v="Chuquisaca"/>
    <x v="13"/>
    <s v="Quivale"/>
    <m/>
    <m/>
    <s v="M"/>
    <m/>
    <x v="9"/>
  </r>
  <r>
    <n v="1121"/>
    <s v="Alianzas Comerciales Inclusivas"/>
    <s v="UNEC"/>
    <s v="Luis Vallejos"/>
    <s v="Chuquisaca"/>
    <x v="13"/>
    <s v="Redensión Pampa"/>
    <m/>
    <m/>
    <s v="M"/>
    <m/>
    <x v="9"/>
  </r>
  <r>
    <n v="1122"/>
    <s v="Alianzas Comerciales Inclusivas"/>
    <s v="UNEC"/>
    <s v="Aurelio Torres"/>
    <s v="Chuquisaca"/>
    <x v="13"/>
    <s v="Quivale"/>
    <m/>
    <m/>
    <s v="M"/>
    <m/>
    <x v="9"/>
  </r>
  <r>
    <n v="1123"/>
    <s v="Alianzas Comerciales Inclusivas"/>
    <s v="Fundación Valles"/>
    <s v="Gerardo Llanes N."/>
    <s v="Chuquisaca"/>
    <x v="19"/>
    <s v="Nogales"/>
    <s v="APAFAM"/>
    <m/>
    <s v="M"/>
    <m/>
    <x v="10"/>
  </r>
  <r>
    <n v="1124"/>
    <s v="Alianzas Comerciales Inclusivas"/>
    <s v="Fundación Valles"/>
    <s v="Leocadio Díaz"/>
    <s v="Chuquisaca"/>
    <x v="19"/>
    <s v="Nogales"/>
    <s v="APAFAM"/>
    <m/>
    <s v="M"/>
    <m/>
    <x v="10"/>
  </r>
  <r>
    <n v="1125"/>
    <s v="Alianzas Comerciales Inclusivas"/>
    <s v="Fundación Valles"/>
    <s v="Severo Llanes N."/>
    <s v="Chuquisaca"/>
    <x v="19"/>
    <s v="Nogales"/>
    <s v="APAFAM"/>
    <m/>
    <s v="M"/>
    <m/>
    <x v="10"/>
  </r>
  <r>
    <n v="1126"/>
    <s v="Alianzas Comerciales Inclusivas"/>
    <s v="Fundación Valles"/>
    <s v="Ángel García R."/>
    <s v="Chuquisaca"/>
    <x v="19"/>
    <s v="Nogales"/>
    <s v="APAFAM"/>
    <m/>
    <s v="M"/>
    <m/>
    <x v="10"/>
  </r>
  <r>
    <n v="1127"/>
    <s v="Alianzas Comerciales Inclusivas"/>
    <s v="Fundación Valles"/>
    <s v="Victoriano Rejas D."/>
    <s v="Chuquisaca"/>
    <x v="19"/>
    <s v="Nogales"/>
    <s v="APAFAM"/>
    <m/>
    <s v="M"/>
    <m/>
    <x v="10"/>
  </r>
  <r>
    <n v="1128"/>
    <s v="Alianzas Comerciales Inclusivas"/>
    <s v="Fundación Valles"/>
    <s v="Ausberto Llanes"/>
    <s v="Chuquisaca"/>
    <x v="19"/>
    <s v="Nogales"/>
    <s v="APAFAM"/>
    <m/>
    <s v="M"/>
    <m/>
    <x v="10"/>
  </r>
  <r>
    <n v="1129"/>
    <s v="Alianzas Comerciales Inclusivas"/>
    <s v="Fundación Valles"/>
    <s v="Cecilia Loayza P."/>
    <s v="Chuquisaca"/>
    <x v="19"/>
    <s v="Nogales"/>
    <s v="APAFAM"/>
    <m/>
    <s v="F"/>
    <m/>
    <x v="10"/>
  </r>
  <r>
    <n v="1130"/>
    <s v="Alianzas Comerciales Inclusivas"/>
    <s v="Fundación Valles"/>
    <s v="Demetria Cerón"/>
    <s v="Chuquisaca"/>
    <x v="19"/>
    <s v="Nogales"/>
    <s v="APAFAM"/>
    <m/>
    <s v="F"/>
    <m/>
    <x v="10"/>
  </r>
  <r>
    <n v="1131"/>
    <s v="Alianzas Comerciales Inclusivas"/>
    <s v="Fundación Valles"/>
    <s v="José Llanes N."/>
    <s v="Chuquisaca"/>
    <x v="19"/>
    <s v="Nogales"/>
    <s v="APAFAM"/>
    <m/>
    <s v="M"/>
    <m/>
    <x v="10"/>
  </r>
  <r>
    <n v="1132"/>
    <s v="Alianzas Comerciales Inclusivas"/>
    <s v="Fundación Valles"/>
    <s v="Edilberto Llanes N."/>
    <s v="Chuquisaca"/>
    <x v="19"/>
    <s v="Nogales"/>
    <s v="APAFAM"/>
    <m/>
    <s v="M"/>
    <m/>
    <x v="10"/>
  </r>
  <r>
    <n v="1133"/>
    <s v="Alianzas Comerciales Inclusivas"/>
    <s v="Fundación Valles"/>
    <s v="Arsenio Melendrez A."/>
    <s v="Chuquisaca"/>
    <x v="19"/>
    <s v="Nogales"/>
    <s v="APAFAM"/>
    <m/>
    <s v="M"/>
    <m/>
    <x v="10"/>
  </r>
  <r>
    <n v="1134"/>
    <s v="Alianzas Comerciales Inclusivas"/>
    <s v="Fundación Valles"/>
    <s v="Braulio García"/>
    <s v="Chuquisaca"/>
    <x v="19"/>
    <s v="Nogales"/>
    <s v="APAFAM"/>
    <m/>
    <s v="M"/>
    <m/>
    <x v="10"/>
  </r>
  <r>
    <n v="1135"/>
    <s v="Alianzas Comerciales Inclusivas"/>
    <s v="Fundación Valles"/>
    <s v="Bautista Loayza"/>
    <s v="Chuquisaca"/>
    <x v="19"/>
    <s v="Nogales"/>
    <s v="APAFAM"/>
    <m/>
    <s v="M"/>
    <m/>
    <x v="10"/>
  </r>
  <r>
    <n v="1136"/>
    <s v="Alianzas Comerciales Inclusivas"/>
    <s v="Fundación Valles"/>
    <s v="José Rejas D."/>
    <s v="Chuquisaca"/>
    <x v="19"/>
    <s v="Nogales"/>
    <s v="APAFAM"/>
    <m/>
    <s v="M"/>
    <m/>
    <x v="10"/>
  </r>
  <r>
    <n v="1137"/>
    <s v="Alianzas Comerciales Inclusivas"/>
    <s v="Fundación Valles"/>
    <s v="Cayo Rejas D."/>
    <s v="Chuquisaca"/>
    <x v="19"/>
    <s v="Nogales"/>
    <s v="APAFAM"/>
    <m/>
    <s v="M"/>
    <m/>
    <x v="10"/>
  </r>
  <r>
    <n v="1138"/>
    <s v="Alianzas Comerciales Inclusivas"/>
    <s v="Fundación Valles"/>
    <s v="Anselmo Llanes D."/>
    <s v="Chuquisaca"/>
    <x v="19"/>
    <s v="Nogales"/>
    <s v="APAFAM"/>
    <m/>
    <s v="M"/>
    <m/>
    <x v="10"/>
  </r>
  <r>
    <n v="1139"/>
    <s v="Alianzas Comerciales Inclusivas"/>
    <s v="Fundación Valles"/>
    <s v="Atiliana García R."/>
    <s v="Chuquisaca"/>
    <x v="19"/>
    <s v="Nogales"/>
    <s v="APAFAM"/>
    <m/>
    <s v="F"/>
    <m/>
    <x v="10"/>
  </r>
  <r>
    <n v="1140"/>
    <s v="Alianzas Comerciales Inclusivas"/>
    <s v="Fundación Valles"/>
    <s v="Julián Llanes D."/>
    <s v="Chuquisaca"/>
    <x v="19"/>
    <s v="Nogales"/>
    <s v="APAFAM"/>
    <m/>
    <s v="M"/>
    <m/>
    <x v="10"/>
  </r>
  <r>
    <n v="1141"/>
    <s v="Alianzas Comerciales Inclusivas"/>
    <s v="Fundación Valles"/>
    <s v="Teresa Sánchez Ll."/>
    <s v="Chuquisaca"/>
    <x v="19"/>
    <s v="Nogales"/>
    <s v="APAFAM"/>
    <m/>
    <s v="F"/>
    <m/>
    <x v="10"/>
  </r>
  <r>
    <n v="1142"/>
    <s v="Alianzas Comerciales Inclusivas"/>
    <s v="Fundación Valles"/>
    <s v="Luis Santillán P."/>
    <s v="Chuquisaca"/>
    <x v="19"/>
    <s v="Sam Blas"/>
    <s v="APAFAM"/>
    <m/>
    <s v="M"/>
    <m/>
    <x v="10"/>
  </r>
  <r>
    <n v="1143"/>
    <s v="Alianzas Comerciales Inclusivas"/>
    <s v="Fundación Valles"/>
    <s v="Mauricio Díaz P."/>
    <s v="Chuquisaca"/>
    <x v="19"/>
    <s v="Yotala"/>
    <s v="APAFAM"/>
    <m/>
    <s v="M"/>
    <m/>
    <x v="10"/>
  </r>
  <r>
    <n v="1144"/>
    <s v="Alianzas Comerciales Inclusivas"/>
    <s v="Fundación Valles"/>
    <s v="Andrés Díaz"/>
    <s v="Chuquisaca"/>
    <x v="19"/>
    <s v="Yotala"/>
    <s v="APAFAM"/>
    <m/>
    <s v="M"/>
    <m/>
    <x v="10"/>
  </r>
  <r>
    <n v="1145"/>
    <s v="Alianzas Comerciales Inclusivas"/>
    <s v="Fundación Valles"/>
    <s v="Beimar Rejas S."/>
    <s v="Chuquisaca"/>
    <x v="19"/>
    <s v="Yotala"/>
    <s v="APAFAM"/>
    <m/>
    <s v="M"/>
    <m/>
    <x v="10"/>
  </r>
  <r>
    <n v="1146"/>
    <s v="Alianzas Comerciales Inclusivas"/>
    <s v="Fundación Valles"/>
    <s v="Arnulfo Rejas"/>
    <s v="Chuquisaca"/>
    <x v="19"/>
    <s v="Yotala"/>
    <s v="APAFAM"/>
    <m/>
    <s v="M"/>
    <m/>
    <x v="10"/>
  </r>
  <r>
    <n v="1147"/>
    <s v="Alianzas Comerciales Inclusivas"/>
    <s v="Fundación Valles"/>
    <s v="Luis Márquez"/>
    <s v="Chuquisaca"/>
    <x v="19"/>
    <s v="Yotala"/>
    <s v="APAFAM"/>
    <m/>
    <s v="M"/>
    <m/>
    <x v="10"/>
  </r>
  <r>
    <n v="1148"/>
    <s v="Alianzas Comerciales Inclusivas"/>
    <s v="Fundación Valles"/>
    <s v="Juan Villalba O."/>
    <s v="Chuquisaca"/>
    <x v="19"/>
    <s v="Dorado"/>
    <s v="APAFAM"/>
    <m/>
    <s v="M"/>
    <m/>
    <x v="10"/>
  </r>
  <r>
    <n v="1149"/>
    <s v="Alianzas Comerciales Inclusivas"/>
    <s v="Fundación Valles"/>
    <s v="Carlos Risueño"/>
    <s v="Chuquisaca"/>
    <x v="19"/>
    <s v="Dorado"/>
    <s v="APAFAM"/>
    <m/>
    <s v="M"/>
    <m/>
    <x v="10"/>
  </r>
  <r>
    <n v="1150"/>
    <s v="Alianzas Comerciales Inclusivas"/>
    <s v="Fundación Valles"/>
    <s v="Rufino Vedia N."/>
    <s v="Chuquisaca"/>
    <x v="19"/>
    <s v="Dorado"/>
    <s v="APAFAM"/>
    <m/>
    <s v="M"/>
    <m/>
    <x v="10"/>
  </r>
  <r>
    <n v="1151"/>
    <s v="Alianzas Comerciales Inclusivas"/>
    <s v="Fundación Valles"/>
    <s v="Natalio Vedia C."/>
    <s v="Chuquisaca"/>
    <x v="19"/>
    <s v="Dorado"/>
    <s v="APAFAM"/>
    <m/>
    <s v="M"/>
    <m/>
    <x v="10"/>
  </r>
  <r>
    <n v="1152"/>
    <s v="Alianzas Comerciales Inclusivas"/>
    <s v="Fundación Valles"/>
    <s v="Juan Martínez V."/>
    <s v="Chuquisaca"/>
    <x v="19"/>
    <s v="Dorado"/>
    <s v="APAFAM"/>
    <m/>
    <s v="M"/>
    <m/>
    <x v="10"/>
  </r>
  <r>
    <n v="1153"/>
    <s v="Alianzas Comerciales Inclusivas"/>
    <s v="Fundación Valles"/>
    <s v="Eudal Loayza"/>
    <s v="Chuquisaca"/>
    <x v="19"/>
    <s v="Lagunillas"/>
    <s v="APAFAM"/>
    <m/>
    <s v="M"/>
    <m/>
    <x v="10"/>
  </r>
  <r>
    <n v="1154"/>
    <s v="Alianzas Comerciales Inclusivas"/>
    <s v="Fundación Valles"/>
    <s v="Justiniano Márquez P."/>
    <s v="Chuquisaca"/>
    <x v="19"/>
    <s v="Lagunillas"/>
    <s v="APAFAM"/>
    <m/>
    <s v="M"/>
    <m/>
    <x v="10"/>
  </r>
  <r>
    <n v="1155"/>
    <s v="Alianzas Comerciales Inclusivas"/>
    <s v="Fundación Valles"/>
    <s v="Ernesto Llanes D."/>
    <s v="Chuquisaca"/>
    <x v="19"/>
    <s v="Lagunillas"/>
    <s v="APAFAM"/>
    <m/>
    <s v="M"/>
    <m/>
    <x v="10"/>
  </r>
  <r>
    <n v="1156"/>
    <s v="Alianzas Comerciales Inclusivas"/>
    <s v="Fundación Valles"/>
    <s v="Domingo Cuevas M."/>
    <s v="Chuquisaca"/>
    <x v="19"/>
    <s v="Lagunillas"/>
    <s v="APAFAM"/>
    <m/>
    <s v="M"/>
    <m/>
    <x v="10"/>
  </r>
  <r>
    <n v="1157"/>
    <s v="Alianzas Comerciales Inclusivas"/>
    <s v="Fundación Valles"/>
    <s v="Hilarión Renteria"/>
    <s v="Chuquisaca"/>
    <x v="19"/>
    <s v="Lagunillas"/>
    <s v="APAFAM"/>
    <m/>
    <s v="M"/>
    <m/>
    <x v="10"/>
  </r>
  <r>
    <n v="1158"/>
    <s v="Alianzas Comerciales Inclusivas"/>
    <s v="Fundación Valles"/>
    <s v="Juan Márquez P."/>
    <s v="Chuquisaca"/>
    <x v="19"/>
    <s v="Lagunillas"/>
    <s v="APAFAM"/>
    <m/>
    <s v="M"/>
    <m/>
    <x v="10"/>
  </r>
  <r>
    <n v="1159"/>
    <s v="Alianzas Comerciales Inclusivas"/>
    <s v="Fundación Valles"/>
    <s v="Francisco Rentería M."/>
    <s v="Chuquisaca"/>
    <x v="19"/>
    <s v="Saucemayo"/>
    <s v="APAFAM"/>
    <m/>
    <s v="M"/>
    <m/>
    <x v="10"/>
  </r>
  <r>
    <n v="1160"/>
    <s v="Alianzas Comerciales Inclusivas"/>
    <s v="Fundación Valles"/>
    <s v="Jacinto Vallejos C."/>
    <s v="Chuquisaca"/>
    <x v="19"/>
    <s v="Saucemayo"/>
    <s v="APAFAM"/>
    <m/>
    <s v="M"/>
    <m/>
    <x v="10"/>
  </r>
  <r>
    <n v="1161"/>
    <s v="Alianzas Comerciales Inclusivas"/>
    <s v="Fundación Valles"/>
    <s v="Severo Rentería M."/>
    <s v="Chuquisaca"/>
    <x v="19"/>
    <s v="Saucemayo"/>
    <s v="APAFAM"/>
    <m/>
    <s v="M"/>
    <m/>
    <x v="10"/>
  </r>
  <r>
    <n v="1162"/>
    <s v="Alianzas Comerciales Inclusivas"/>
    <s v="Fundación Valles"/>
    <s v="Julia Valencia de C."/>
    <s v="Chuquisaca"/>
    <x v="19"/>
    <s v="Saucemayo"/>
    <s v="APAFAM"/>
    <m/>
    <s v="F"/>
    <m/>
    <x v="10"/>
  </r>
  <r>
    <n v="1163"/>
    <s v="Alianzas Comerciales Inclusivas"/>
    <s v="Fundación Valles"/>
    <s v="Luis Rentería M."/>
    <s v="Chuquisaca"/>
    <x v="19"/>
    <s v="Saucemayo"/>
    <s v="APAFAM"/>
    <m/>
    <s v="M"/>
    <m/>
    <x v="10"/>
  </r>
  <r>
    <n v="1164"/>
    <s v="Alianzas Comerciales Inclusivas"/>
    <s v="Fundación Valles"/>
    <s v="Raymundo Rentería M."/>
    <s v="Chuquisaca"/>
    <x v="19"/>
    <s v="Saucemayo"/>
    <s v="APAFAM"/>
    <m/>
    <s v="M"/>
    <m/>
    <x v="10"/>
  </r>
  <r>
    <n v="1165"/>
    <s v="Alianzas Comerciales Inclusivas"/>
    <s v="Fundación Valles"/>
    <s v="Cecilio Rentería M."/>
    <s v="Chuquisaca"/>
    <x v="19"/>
    <s v="Saucemayo"/>
    <s v="APAFAM"/>
    <m/>
    <s v="M"/>
    <m/>
    <x v="10"/>
  </r>
  <r>
    <n v="1166"/>
    <s v="Alianzas Comerciales Inclusivas"/>
    <s v="Fundación Valles"/>
    <s v="Severo Carballo V."/>
    <s v="Chuquisaca"/>
    <x v="19"/>
    <s v="Saucemayo"/>
    <s v="APAFAM"/>
    <m/>
    <s v="M"/>
    <m/>
    <x v="10"/>
  </r>
  <r>
    <n v="1167"/>
    <s v="Alianzas Comerciales Inclusivas"/>
    <s v="Fundación Valles"/>
    <s v="Demetrio Carballo L."/>
    <s v="Chuquisaca"/>
    <x v="19"/>
    <s v="Saucemayo"/>
    <s v="APAFAM"/>
    <m/>
    <s v="M"/>
    <m/>
    <x v="10"/>
  </r>
  <r>
    <n v="1168"/>
    <s v="Alianzas Comerciales Inclusivas"/>
    <s v="Fundación Valles"/>
    <s v="Henry Salazar"/>
    <s v="Chuquisaca"/>
    <x v="19"/>
    <s v="Saucemayo"/>
    <s v="APAFAM"/>
    <m/>
    <s v="M"/>
    <m/>
    <x v="10"/>
  </r>
  <r>
    <n v="1169"/>
    <s v="Alianzas Comerciales Inclusivas"/>
    <s v="Fundación Valles"/>
    <s v="Víctor Canaviri"/>
    <s v="Chuquisaca"/>
    <x v="19"/>
    <s v="Saucemayo"/>
    <s v="APAFAM"/>
    <m/>
    <s v="M"/>
    <m/>
    <x v="10"/>
  </r>
  <r>
    <n v="1170"/>
    <s v="Alianzas Comerciales Inclusivas"/>
    <s v="Fundación Valles"/>
    <s v="Cirilo León "/>
    <s v="Chuquisaca"/>
    <x v="19"/>
    <s v="Muska"/>
    <s v="APAFAM"/>
    <m/>
    <s v="M"/>
    <m/>
    <x v="10"/>
  </r>
  <r>
    <n v="1171"/>
    <s v="Alianzas Comerciales Inclusivas"/>
    <s v="Fundación Valles"/>
    <s v="Faustino Cáceres L."/>
    <s v="Chuquisaca"/>
    <x v="19"/>
    <s v="Muska"/>
    <s v="APAFAM"/>
    <m/>
    <s v="M"/>
    <m/>
    <x v="10"/>
  </r>
  <r>
    <n v="1172"/>
    <s v="Alianzas Comerciales Inclusivas"/>
    <s v="Fundación Valles"/>
    <s v="Juan Salazar"/>
    <s v="Chuquisaca"/>
    <x v="19"/>
    <s v="Muska"/>
    <s v="APAFAM"/>
    <m/>
    <s v="M"/>
    <m/>
    <x v="10"/>
  </r>
  <r>
    <n v="1173"/>
    <s v="Alianzas Comerciales Inclusivas"/>
    <s v="Fundación Valles"/>
    <s v="Sabino Arancibia V."/>
    <s v="Chuquisaca"/>
    <x v="19"/>
    <s v="Muska"/>
    <s v="APAFAM"/>
    <m/>
    <s v="M"/>
    <m/>
    <x v="10"/>
  </r>
  <r>
    <n v="1174"/>
    <s v="Alianzas Comerciales Inclusivas"/>
    <s v="Fundación Valles"/>
    <s v="Carmelo López"/>
    <s v="Chuquisaca"/>
    <x v="19"/>
    <s v="Karachimayu"/>
    <s v="APAFAM"/>
    <m/>
    <s v="M"/>
    <m/>
    <x v="10"/>
  </r>
  <r>
    <n v="1175"/>
    <s v="Alianzas Comerciales Inclusivas"/>
    <s v="Fundación Valles"/>
    <s v="Teófilo Pucho"/>
    <s v="Chuquisaca"/>
    <x v="19"/>
    <s v="Karachimayu"/>
    <s v="APAFAM"/>
    <m/>
    <s v="M"/>
    <m/>
    <x v="10"/>
  </r>
  <r>
    <n v="1176"/>
    <s v="Alianzas Comerciales Inclusivas"/>
    <s v="Fundación Valles"/>
    <s v="René Garnica P."/>
    <s v="Chuquisaca"/>
    <x v="19"/>
    <s v="Karachimayu"/>
    <s v="APAFAM"/>
    <m/>
    <s v="M"/>
    <m/>
    <x v="10"/>
  </r>
  <r>
    <n v="1177"/>
    <s v="Alianzas Comerciales Inclusivas"/>
    <s v="Fundación Valles"/>
    <s v="Cecilia Vargas de A."/>
    <s v="Chuquisaca"/>
    <x v="19"/>
    <s v="Karachimayu"/>
    <s v="APAFAM"/>
    <m/>
    <s v="F"/>
    <m/>
    <x v="10"/>
  </r>
  <r>
    <n v="1178"/>
    <s v="Alianzas Comerciales Inclusivas"/>
    <s v="Fundación Valles"/>
    <s v="Modesto Claure"/>
    <s v="Chuquisaca"/>
    <x v="19"/>
    <s v="Karachimayu"/>
    <s v="APAFAM"/>
    <m/>
    <s v="M"/>
    <m/>
    <x v="10"/>
  </r>
  <r>
    <n v="1179"/>
    <s v="Alianzas Comerciales Inclusivas"/>
    <s v="Fundación Valles"/>
    <s v="Melquiades Zelaya"/>
    <s v="Chuquisaca"/>
    <x v="19"/>
    <s v="Villar Pampa"/>
    <s v="APAFAM"/>
    <m/>
    <s v="M"/>
    <m/>
    <x v="10"/>
  </r>
  <r>
    <n v="1180"/>
    <s v="Alianzas Comerciales Inclusivas"/>
    <s v="Fundación Valles"/>
    <s v="Genaro Cuellar G."/>
    <s v="Chuquisaca"/>
    <x v="19"/>
    <s v="Villar Pampa"/>
    <s v="APAFAM"/>
    <m/>
    <s v="M"/>
    <m/>
    <x v="10"/>
  </r>
  <r>
    <n v="1181"/>
    <s v="Alianzas Comerciales Inclusivas"/>
    <s v="Fundación Valles"/>
    <s v="Prima Loayza P."/>
    <s v="Chuquisaca"/>
    <x v="19"/>
    <s v="Villar Pampa"/>
    <s v="APAFAM"/>
    <m/>
    <s v="F"/>
    <m/>
    <x v="10"/>
  </r>
  <r>
    <n v="1182"/>
    <s v="Alianzas Comerciales Inclusivas"/>
    <s v="Fundación Valles"/>
    <s v="Reymundo Zelaya M."/>
    <s v="Chuquisaca"/>
    <x v="19"/>
    <s v="Villar Pampa"/>
    <s v="APAFAM"/>
    <m/>
    <s v="M"/>
    <m/>
    <x v="10"/>
  </r>
  <r>
    <n v="1183"/>
    <s v="Alianzas Comerciales Inclusivas"/>
    <s v="Fundación Valles"/>
    <s v="Cristino Serrano S."/>
    <s v="Chuquisaca"/>
    <x v="19"/>
    <s v="Villar Pampa"/>
    <s v="APAFAM"/>
    <m/>
    <s v="M"/>
    <m/>
    <x v="10"/>
  </r>
  <r>
    <n v="1184"/>
    <s v="Alianzas Comerciales Inclusivas"/>
    <s v="Fundación Valles"/>
    <s v="Edilver Márquez"/>
    <s v="Chuquisaca"/>
    <x v="19"/>
    <s v="Villar Pampa"/>
    <s v="APAFAM"/>
    <m/>
    <s v="M"/>
    <m/>
    <x v="10"/>
  </r>
  <r>
    <n v="1185"/>
    <s v="Alianzas Comerciales Inclusivas"/>
    <s v="Fundación Valles"/>
    <s v="Cayo Palacios"/>
    <s v="Chuquisaca"/>
    <x v="19"/>
    <s v="Cañahuayco"/>
    <s v="APAFAM"/>
    <m/>
    <s v="M"/>
    <m/>
    <x v="10"/>
  </r>
  <r>
    <n v="1186"/>
    <s v="Alianzas Comerciales Inclusivas"/>
    <s v="Fundación Valles"/>
    <s v="Paulino García C."/>
    <s v="Chuquisaca"/>
    <x v="20"/>
    <s v="Alcalá"/>
    <s v="APA"/>
    <m/>
    <s v="M"/>
    <m/>
    <x v="10"/>
  </r>
  <r>
    <n v="1187"/>
    <s v="Alianzas Comerciales Inclusivas"/>
    <s v="Fundación Valles"/>
    <s v="Jhasmani Segarra C."/>
    <s v="Chuquisaca"/>
    <x v="20"/>
    <s v="Matela"/>
    <s v="APA"/>
    <m/>
    <s v="M"/>
    <m/>
    <x v="10"/>
  </r>
  <r>
    <n v="1188"/>
    <s v="Alianzas Comerciales Inclusivas"/>
    <s v="Fundación Valles"/>
    <s v="Daysi Cerezo S."/>
    <s v="Chuquisaca"/>
    <x v="20"/>
    <s v="Alcalá"/>
    <s v="APA"/>
    <m/>
    <s v="F"/>
    <m/>
    <x v="10"/>
  </r>
  <r>
    <n v="1189"/>
    <s v="Alianzas Comerciales Inclusivas"/>
    <s v="Fundación Valles"/>
    <s v="Florentino López C."/>
    <s v="Chuquisaca"/>
    <x v="20"/>
    <s v="Naranjos "/>
    <s v="APA"/>
    <m/>
    <s v="M"/>
    <m/>
    <x v="10"/>
  </r>
  <r>
    <n v="1190"/>
    <s v="Alianzas Comerciales Inclusivas"/>
    <s v="Fundación Valles"/>
    <s v="Eulogio Cerezo G."/>
    <s v="Chuquisaca"/>
    <x v="20"/>
    <s v="Naranjos "/>
    <s v="APA"/>
    <m/>
    <s v="M"/>
    <m/>
    <x v="10"/>
  </r>
  <r>
    <n v="1191"/>
    <s v="Alianzas Comerciales Inclusivas"/>
    <s v="Fundación Valles"/>
    <s v="Paulina León M."/>
    <s v="Chuquisaca"/>
    <x v="20"/>
    <s v="Alcalá"/>
    <s v="APA"/>
    <m/>
    <s v="F"/>
    <m/>
    <x v="10"/>
  </r>
  <r>
    <n v="1192"/>
    <s v="Alianzas Comerciales Inclusivas"/>
    <s v="Fundación Valles"/>
    <s v="Rodolfo Tinuco M."/>
    <s v="Chuquisaca"/>
    <x v="20"/>
    <s v="Alcalá"/>
    <s v="APA"/>
    <m/>
    <s v="M"/>
    <m/>
    <x v="10"/>
  </r>
  <r>
    <n v="1193"/>
    <s v="Alianzas Comerciales Inclusivas"/>
    <s v="Fundación Valles"/>
    <s v="Delina Cáceres de R."/>
    <s v="Chuquisaca"/>
    <x v="20"/>
    <s v="Alcalá"/>
    <s v="APA"/>
    <m/>
    <s v="F"/>
    <m/>
    <x v="10"/>
  </r>
  <r>
    <n v="1194"/>
    <s v="Alianzas Comerciales Inclusivas"/>
    <s v="Fundación Valles"/>
    <s v="Silda Sánchez C."/>
    <s v="Chuquisaca"/>
    <x v="20"/>
    <s v="Alcalá"/>
    <s v="APA"/>
    <m/>
    <s v="F"/>
    <m/>
    <x v="10"/>
  </r>
  <r>
    <n v="1195"/>
    <s v="Alianzas Comerciales Inclusivas"/>
    <s v="Fundación Valles"/>
    <s v="Teodor Romero "/>
    <s v="Chuquisaca"/>
    <x v="20"/>
    <s v="Matela Alta"/>
    <s v="APA"/>
    <m/>
    <s v="M"/>
    <m/>
    <x v="10"/>
  </r>
  <r>
    <n v="1196"/>
    <s v="Alianzas Comerciales Inclusivas"/>
    <s v="Fundación Valles"/>
    <s v="Hermógenes Heredia R."/>
    <s v="Chuquisaca"/>
    <x v="20"/>
    <s v="Matela Alta"/>
    <s v="APA"/>
    <m/>
    <s v="M"/>
    <m/>
    <x v="10"/>
  </r>
  <r>
    <n v="1197"/>
    <s v="Alianzas Comerciales Inclusivas"/>
    <s v="Fundación Valles"/>
    <s v="Lidia Vega Z."/>
    <s v="Chuquisaca"/>
    <x v="20"/>
    <s v="Hoyada"/>
    <s v="APA"/>
    <m/>
    <s v="F"/>
    <m/>
    <x v="10"/>
  </r>
  <r>
    <n v="1198"/>
    <s v="Alianzas Comerciales Inclusivas"/>
    <s v="Fundación Valles"/>
    <s v="Silvestre Aguilar T.  "/>
    <s v="Chuquisaca"/>
    <x v="20"/>
    <s v="Hoyada"/>
    <s v="APA"/>
    <m/>
    <s v="M"/>
    <m/>
    <x v="10"/>
  </r>
  <r>
    <n v="1199"/>
    <s v="Alianzas Comerciales Inclusivas"/>
    <s v="Fundación Valles"/>
    <s v="Mario Flores"/>
    <s v="Chuquisaca"/>
    <x v="20"/>
    <s v="Alcalá"/>
    <s v="APA"/>
    <m/>
    <s v="M"/>
    <m/>
    <x v="10"/>
  </r>
  <r>
    <n v="1200"/>
    <s v="Alianzas Comerciales Inclusivas"/>
    <s v="Fundación Valles"/>
    <s v="Sixto Andrade R. "/>
    <s v="Chuquisaca"/>
    <x v="20"/>
    <s v="Mayu Tinku"/>
    <s v="APA"/>
    <m/>
    <s v="M"/>
    <m/>
    <x v="10"/>
  </r>
  <r>
    <n v="1201"/>
    <s v="Alianzas Comerciales Inclusivas"/>
    <s v="Fundación Valles"/>
    <s v="Luisa León R."/>
    <s v="Chuquisaca"/>
    <x v="20"/>
    <s v="Naranjos"/>
    <s v="APA"/>
    <m/>
    <s v="F"/>
    <m/>
    <x v="10"/>
  </r>
  <r>
    <n v="1202"/>
    <s v="Alianzas Comerciales Inclusivas"/>
    <s v="Fundación Valles"/>
    <s v="Sindulfo Salazar R."/>
    <s v="Chuquisaca"/>
    <x v="20"/>
    <s v="Naranjos"/>
    <s v="APA"/>
    <m/>
    <s v="M"/>
    <m/>
    <x v="10"/>
  </r>
  <r>
    <n v="1203"/>
    <s v="Alianzas Comerciales Inclusivas"/>
    <s v="Fundación Valles"/>
    <s v="Antolín Salazar R."/>
    <s v="Chuquisaca"/>
    <x v="20"/>
    <s v="Alcalá"/>
    <s v="APA"/>
    <m/>
    <s v="M"/>
    <m/>
    <x v="10"/>
  </r>
  <r>
    <n v="1204"/>
    <s v="Alianzas Comerciales Inclusivas"/>
    <s v="Fundación Valles"/>
    <s v="Mario Gonzáles F."/>
    <s v="Chuquisaca"/>
    <x v="20"/>
    <s v="Alcalá"/>
    <s v="APA"/>
    <m/>
    <s v="M"/>
    <m/>
    <x v="10"/>
  </r>
  <r>
    <n v="1205"/>
    <s v="Alianzas Comerciales Inclusivas"/>
    <s v="Fundación Valles"/>
    <s v="Mario Rejas S."/>
    <s v="Chuquisaca"/>
    <x v="20"/>
    <s v="Naranjos"/>
    <s v="APA"/>
    <m/>
    <s v="M"/>
    <m/>
    <x v="10"/>
  </r>
  <r>
    <n v="1206"/>
    <s v="Alianzas Comerciales Inclusivas"/>
    <s v="Fundación Valles"/>
    <s v="Edson Salazar G."/>
    <s v="Chuquisaca"/>
    <x v="20"/>
    <s v="Naranjos"/>
    <s v="APA"/>
    <m/>
    <s v="M"/>
    <m/>
    <x v="10"/>
  </r>
  <r>
    <n v="1207"/>
    <s v="Alianzas Comerciales Inclusivas"/>
    <s v="Fundación Valles"/>
    <s v="Rolando Rejas Z."/>
    <s v="Chuquisaca"/>
    <x v="20"/>
    <s v="Alcalá"/>
    <s v="APA"/>
    <m/>
    <s v="M"/>
    <m/>
    <x v="10"/>
  </r>
  <r>
    <n v="1208"/>
    <s v="Alianzas Comerciales Inclusivas"/>
    <s v="Fundación Valles"/>
    <s v="Valeriano Gutiérrez Q."/>
    <s v="Chuquisaca"/>
    <x v="20"/>
    <s v="Alcalá"/>
    <s v="APA"/>
    <m/>
    <s v="M"/>
    <m/>
    <x v="10"/>
  </r>
  <r>
    <n v="1209"/>
    <s v="Alianzas Comerciales Inclusivas"/>
    <s v="Fundación Valles"/>
    <s v="Porfidio Sejas A."/>
    <s v="Chuquisaca"/>
    <x v="20"/>
    <s v="Garzas Grande"/>
    <s v="APA"/>
    <m/>
    <s v="M"/>
    <m/>
    <x v="10"/>
  </r>
  <r>
    <n v="1210"/>
    <s v="Alianzas Comerciales Inclusivas"/>
    <s v="Fundación Valles"/>
    <s v="Eudal Vásquez V."/>
    <s v="Chuquisaca"/>
    <x v="20"/>
    <s v="Alcalá"/>
    <s v="APA"/>
    <m/>
    <s v="M"/>
    <m/>
    <x v="10"/>
  </r>
  <r>
    <n v="1211"/>
    <s v="Alianzas Comerciales Inclusivas"/>
    <s v="Fundación Valles"/>
    <s v="Mariano Plata G."/>
    <s v="Chuquisaca"/>
    <x v="20"/>
    <s v="Alcalá"/>
    <s v="APA"/>
    <m/>
    <s v="M"/>
    <m/>
    <x v="10"/>
  </r>
  <r>
    <n v="1212"/>
    <s v="Alianzas Comerciales Inclusivas"/>
    <s v="Fundación Valles"/>
    <s v="Lucindo Plata G."/>
    <s v="Chuquisaca"/>
    <x v="20"/>
    <s v="Garzas Chica"/>
    <s v="APA"/>
    <m/>
    <s v="M"/>
    <m/>
    <x v="10"/>
  </r>
  <r>
    <n v="1213"/>
    <s v="Alianzas Comerciales Inclusivas"/>
    <s v="Fundación Valles"/>
    <s v="Alberto Rivera P."/>
    <s v="Chuquisaca"/>
    <x v="20"/>
    <s v="Pomabambillo"/>
    <s v="APA"/>
    <m/>
    <s v="M"/>
    <m/>
    <x v="10"/>
  </r>
  <r>
    <n v="1214"/>
    <s v="Alianzas Comerciales Inclusivas"/>
    <s v="Fundación Valles"/>
    <s v="Teófilo Serrudo O."/>
    <s v="Chuquisaca"/>
    <x v="20"/>
    <s v="Pomabambillo"/>
    <s v="APA"/>
    <m/>
    <s v="M"/>
    <m/>
    <x v="10"/>
  </r>
  <r>
    <n v="1215"/>
    <s v="Alianzas Comerciales Inclusivas"/>
    <s v="Fundación Valles"/>
    <s v="Julia Carballo M."/>
    <s v="Chuquisaca"/>
    <x v="20"/>
    <s v="Alcalá"/>
    <s v="APA"/>
    <m/>
    <s v="F"/>
    <m/>
    <x v="10"/>
  </r>
  <r>
    <n v="1216"/>
    <s v="Alianzas Comerciales Inclusivas"/>
    <s v="Fundación Valles"/>
    <s v="Glicerio Baptista Z."/>
    <s v="Chuquisaca"/>
    <x v="20"/>
    <s v="Alcalá"/>
    <s v="APA"/>
    <m/>
    <s v="M"/>
    <m/>
    <x v="10"/>
  </r>
  <r>
    <n v="1217"/>
    <s v="Alianzas Comerciales Inclusivas"/>
    <s v="Fundación Valles"/>
    <s v="Juan Salazar F."/>
    <s v="Chuquisaca"/>
    <x v="20"/>
    <s v="Alcalá"/>
    <s v="APA"/>
    <m/>
    <s v="M"/>
    <m/>
    <x v="10"/>
  </r>
  <r>
    <n v="1218"/>
    <s v="Alianzas Comerciales Inclusivas"/>
    <s v="Fundación Valles"/>
    <s v="Arcil Bocanegra D."/>
    <s v="Chuquisaca"/>
    <x v="20"/>
    <s v="Alcalá"/>
    <s v="APA"/>
    <m/>
    <s v="M"/>
    <m/>
    <x v="10"/>
  </r>
  <r>
    <n v="1219"/>
    <s v="Alianzas Comerciales Inclusivas"/>
    <s v="Fundación Valles"/>
    <s v="Mario Rejas B."/>
    <s v="Chuquisaca"/>
    <x v="20"/>
    <s v="Alcalá"/>
    <s v="APA"/>
    <m/>
    <s v="M"/>
    <m/>
    <x v="10"/>
  </r>
  <r>
    <n v="1220"/>
    <s v="Alianzas Comerciales Inclusivas"/>
    <s v="Fundación Valles"/>
    <s v="Cornelio López S."/>
    <s v="Chuquisaca"/>
    <x v="20"/>
    <s v="Salazar P"/>
    <s v="APA"/>
    <m/>
    <s v="M"/>
    <m/>
    <x v="10"/>
  </r>
  <r>
    <n v="1221"/>
    <s v="Alianzas Comerciales Inclusivas"/>
    <s v="Fundación Valles"/>
    <s v="Rosa Quenta T."/>
    <s v="Chuquisaca"/>
    <x v="20"/>
    <s v="Alcalá"/>
    <s v="APA"/>
    <m/>
    <s v="F"/>
    <m/>
    <x v="10"/>
  </r>
  <r>
    <n v="1222"/>
    <s v="Alianzas Comerciales Inclusivas"/>
    <s v="Fundación Valles"/>
    <s v="Gumercinda Borda A."/>
    <s v="Chuquisaca"/>
    <x v="20"/>
    <s v="Alcalá"/>
    <s v="APA"/>
    <m/>
    <s v="F"/>
    <m/>
    <x v="10"/>
  </r>
  <r>
    <n v="1223"/>
    <s v="Alianzas Comerciales Inclusivas"/>
    <s v="Fundación Valles"/>
    <s v="David Gonzáles Q."/>
    <s v="Chuquisaca"/>
    <x v="20"/>
    <s v="Salazar P"/>
    <s v="APA"/>
    <m/>
    <s v="M"/>
    <m/>
    <x v="10"/>
  </r>
  <r>
    <n v="1224"/>
    <s v="Alianzas Comerciales Inclusivas"/>
    <s v="Fundación Valles"/>
    <s v="Asunta Saavedra S."/>
    <s v="Chuquisaca"/>
    <x v="20"/>
    <s v="Salazar P"/>
    <s v="APA"/>
    <m/>
    <s v="F"/>
    <m/>
    <x v="10"/>
  </r>
  <r>
    <n v="1225"/>
    <s v="Alianzas Comerciales Inclusivas"/>
    <s v="Fundación Valles"/>
    <s v="Jose Calderón B."/>
    <s v="Chuquisaca"/>
    <x v="20"/>
    <s v="Alcalá"/>
    <s v="APA"/>
    <m/>
    <s v="M"/>
    <m/>
    <x v="10"/>
  </r>
  <r>
    <n v="1226"/>
    <s v="Alianzas Comerciales Inclusivas"/>
    <s v="Fundación Valles"/>
    <s v="Celia López C."/>
    <s v="Chuquisaca"/>
    <x v="20"/>
    <s v="Alcalá"/>
    <s v="APA"/>
    <m/>
    <s v="F"/>
    <m/>
    <x v="10"/>
  </r>
  <r>
    <n v="1227"/>
    <s v="Alianzas Comerciales Inclusivas"/>
    <s v="Fundación Valles"/>
    <s v="Magdalena Borda A."/>
    <s v="Chuquisaca"/>
    <x v="20"/>
    <s v="Alcalá"/>
    <s v="APA"/>
    <m/>
    <s v="F"/>
    <m/>
    <x v="10"/>
  </r>
  <r>
    <n v="1228"/>
    <s v="Alianzas Comerciales Inclusivas"/>
    <s v="Fundación Valles"/>
    <s v="Sabino Lovera S."/>
    <s v="Chuquisaca"/>
    <x v="20"/>
    <s v="Alcalá"/>
    <s v="APA"/>
    <m/>
    <s v="M"/>
    <m/>
    <x v="10"/>
  </r>
  <r>
    <n v="1229"/>
    <s v="Alianzas Comerciales Inclusivas"/>
    <s v="Fundación Valles"/>
    <s v="Carlos Saavedra V."/>
    <s v="Chuquisaca"/>
    <x v="20"/>
    <s v="Alcalá"/>
    <s v="APA"/>
    <m/>
    <s v="M"/>
    <m/>
    <x v="10"/>
  </r>
  <r>
    <n v="1230"/>
    <s v="Alianzas Comerciales Inclusivas"/>
    <s v="Fundación Valles"/>
    <s v="Primo Quispe C."/>
    <s v="Chuquisaca"/>
    <x v="20"/>
    <s v="Alcalá"/>
    <s v="APA"/>
    <m/>
    <s v="M"/>
    <m/>
    <x v="10"/>
  </r>
  <r>
    <n v="1231"/>
    <s v="Alianzas Comerciales Inclusivas"/>
    <s v="Fundación Valles"/>
    <s v="Betty  Cerezo S."/>
    <s v="Chuquisaca"/>
    <x v="20"/>
    <s v="Alcalá"/>
    <s v="APA"/>
    <m/>
    <s v="F"/>
    <m/>
    <x v="10"/>
  </r>
  <r>
    <n v="1232"/>
    <s v="Alianzas Comerciales Inclusivas"/>
    <s v="Fundación Valles"/>
    <s v="Ana Ramírez S."/>
    <s v="Chuquisaca"/>
    <x v="20"/>
    <s v="Alcalá"/>
    <s v="APA"/>
    <m/>
    <s v="F"/>
    <m/>
    <x v="10"/>
  </r>
  <r>
    <n v="1233"/>
    <s v="Alianzas Comerciales Inclusivas"/>
    <s v="Fundación Valles"/>
    <s v="Bruno Romero C."/>
    <s v="Chuquisaca"/>
    <x v="20"/>
    <s v="Matela Alta"/>
    <s v="APA"/>
    <m/>
    <s v="M"/>
    <m/>
    <x v="10"/>
  </r>
  <r>
    <n v="1234"/>
    <s v="Alianzas Comerciales Inclusivas"/>
    <s v="Fundación Valles"/>
    <s v="Augusto Panoso P."/>
    <s v="Chuquisaca"/>
    <x v="20"/>
    <s v="Alcalá"/>
    <s v="APA"/>
    <m/>
    <s v="M"/>
    <m/>
    <x v="10"/>
  </r>
  <r>
    <n v="1235"/>
    <s v="Alianzas Comerciales Inclusivas"/>
    <s v="Fundación Valles"/>
    <s v="Huber Cerezo"/>
    <s v="Chuquisaca"/>
    <x v="20"/>
    <s v="Alcalá"/>
    <s v="APA"/>
    <m/>
    <s v="M"/>
    <m/>
    <x v="10"/>
  </r>
  <r>
    <n v="1236"/>
    <s v="Alianzas Comerciales Inclusivas"/>
    <s v="Fundación Valles"/>
    <s v="Jaime Sejas R."/>
    <s v="Chuquisaca"/>
    <x v="20"/>
    <s v="Alcalá"/>
    <s v="APA"/>
    <m/>
    <s v="M"/>
    <m/>
    <x v="10"/>
  </r>
  <r>
    <n v="1237"/>
    <s v="Alianzas Comerciales Inclusivas"/>
    <s v="Fundación Valles"/>
    <s v="Alejandro Sardan G."/>
    <s v="Chuquisaca"/>
    <x v="20"/>
    <s v="Matela Alta"/>
    <s v="APA"/>
    <m/>
    <s v="M"/>
    <m/>
    <x v="10"/>
  </r>
  <r>
    <n v="1238"/>
    <s v="Alianzas Comerciales Inclusivas"/>
    <s v="Fundación Valles"/>
    <s v="Alfonso Cerezo S."/>
    <s v="Chuquisaca"/>
    <x v="20"/>
    <s v="Alcalá"/>
    <s v="APA"/>
    <m/>
    <s v="M"/>
    <m/>
    <x v="10"/>
  </r>
  <r>
    <n v="1239"/>
    <s v="Alianzas Comerciales Inclusivas"/>
    <s v="Fundación Valles"/>
    <s v="Filemón Carballo"/>
    <s v="Chuquisaca"/>
    <x v="20"/>
    <s v="Alcalá"/>
    <s v="APA"/>
    <m/>
    <s v="M"/>
    <m/>
    <x v="10"/>
  </r>
  <r>
    <n v="1240"/>
    <s v="Alianzas Comerciales Inclusivas"/>
    <s v="Fundación Valles"/>
    <s v="Alejandro Flores "/>
    <s v="Chuquisaca"/>
    <x v="20"/>
    <s v="Pomabambillo"/>
    <s v="APA"/>
    <m/>
    <s v="M"/>
    <m/>
    <x v="10"/>
  </r>
  <r>
    <n v="1241"/>
    <s v="Alianzas Comerciales Inclusivas"/>
    <s v="Fundación Valles"/>
    <s v="Roberto Sejas M."/>
    <s v="Chuquisaca"/>
    <x v="20"/>
    <s v="Alcalá"/>
    <s v="APA"/>
    <m/>
    <s v="M"/>
    <m/>
    <x v="10"/>
  </r>
  <r>
    <n v="1242"/>
    <s v="Alianzas Comerciales Inclusivas"/>
    <s v="Fundación Valles"/>
    <s v="Severina García C."/>
    <s v="Chuquisaca"/>
    <x v="20"/>
    <s v="Alcalá"/>
    <s v="APA"/>
    <m/>
    <s v="F"/>
    <m/>
    <x v="10"/>
  </r>
  <r>
    <n v="1243"/>
    <s v="Alianzas Comerciales Inclusivas"/>
    <s v="Fundación Valles"/>
    <s v="Apolinar Cerezo S.                                                                                                                          "/>
    <s v="Chuquisaca"/>
    <x v="20"/>
    <s v="Alcalá"/>
    <s v="APA"/>
    <m/>
    <s v="M"/>
    <m/>
    <x v="10"/>
  </r>
  <r>
    <n v="1244"/>
    <s v="Alianzas Comerciales Inclusivas"/>
    <s v="Fundación Valles"/>
    <s v="Leónidas Plata G."/>
    <s v="Chuquisaca"/>
    <x v="20"/>
    <s v="Alcalá"/>
    <s v="APA"/>
    <m/>
    <s v="M"/>
    <m/>
    <x v="10"/>
  </r>
  <r>
    <n v="1245"/>
    <s v="Alianzas Comerciales Inclusivas"/>
    <s v="Fundación Valles"/>
    <s v="Máxima Guzmán R."/>
    <s v="Chuquisaca"/>
    <x v="20"/>
    <s v="Alcalá"/>
    <s v="APA"/>
    <m/>
    <s v="F"/>
    <m/>
    <x v="10"/>
  </r>
  <r>
    <n v="1246"/>
    <s v="Alianzas Comerciales Inclusivas"/>
    <s v="Fundación Valles"/>
    <s v="Lucindo Sejas C."/>
    <s v="Chuquisaca"/>
    <x v="20"/>
    <s v="Alcalá"/>
    <s v="APA"/>
    <m/>
    <s v="M"/>
    <m/>
    <x v="10"/>
  </r>
  <r>
    <n v="1247"/>
    <s v="Alianzas Comerciales Inclusivas"/>
    <s v="Fundación Valles"/>
    <s v="Graciela Saavedra S."/>
    <s v="Chuquisaca"/>
    <x v="20"/>
    <s v="Alcalá"/>
    <s v="APA"/>
    <m/>
    <s v="F"/>
    <m/>
    <x v="10"/>
  </r>
  <r>
    <n v="1248"/>
    <s v="Alianzas Comerciales Inclusivas"/>
    <s v="Fundación Valles"/>
    <s v="Jaime Villalta V."/>
    <s v="Chuquisaca"/>
    <x v="20"/>
    <s v="Alcalá"/>
    <s v="APA"/>
    <m/>
    <s v="M"/>
    <m/>
    <x v="10"/>
  </r>
  <r>
    <n v="1249"/>
    <s v="Alianzas Comerciales Inclusivas"/>
    <s v="Fundación Valles"/>
    <s v="Ademar Carreón B."/>
    <s v="Chuquisaca"/>
    <x v="20"/>
    <s v="Alcalá"/>
    <s v="APA"/>
    <m/>
    <s v="M"/>
    <m/>
    <x v="10"/>
  </r>
  <r>
    <n v="1250"/>
    <s v="Alianzas Comerciales Inclusivas"/>
    <s v="Fundación Valles"/>
    <s v="Nilda Rodas"/>
    <s v="Chuquisaca"/>
    <x v="20"/>
    <s v="Alcalá"/>
    <s v="APA"/>
    <m/>
    <s v="F"/>
    <m/>
    <x v="10"/>
  </r>
  <r>
    <n v="1251"/>
    <s v="Alianzas Comerciales Inclusivas"/>
    <s v="Fundación Valles"/>
    <s v="Lidia Rejas S."/>
    <s v="Chuquisaca"/>
    <x v="20"/>
    <s v="Alcalá"/>
    <s v="APA"/>
    <m/>
    <s v="F"/>
    <m/>
    <x v="10"/>
  </r>
  <r>
    <n v="1252"/>
    <s v="Alianzas Comerciales Inclusivas"/>
    <s v="Fundación Valles"/>
    <s v="Julio Carballo  S."/>
    <s v="Chuquisaca"/>
    <x v="20"/>
    <s v="Alcalá"/>
    <s v="APA"/>
    <m/>
    <s v="M"/>
    <m/>
    <x v="10"/>
  </r>
  <r>
    <n v="1253"/>
    <s v="Alianzas Comerciales Inclusivas"/>
    <s v="Fundación Valles"/>
    <s v="Luis Cárdenas R.                                                                                            "/>
    <s v="Chuquisaca"/>
    <x v="20"/>
    <s v="Alcalá"/>
    <s v="APA"/>
    <m/>
    <s v="M"/>
    <m/>
    <x v="10"/>
  </r>
  <r>
    <n v="1254"/>
    <s v="Alianzas Comerciales Inclusivas"/>
    <s v="Fundación Valles"/>
    <s v="Anacleto Champi C."/>
    <s v="Chuquisaca"/>
    <x v="21"/>
    <s v="El Bañado"/>
    <s v="APASTA"/>
    <m/>
    <s v="M"/>
    <m/>
    <x v="10"/>
  </r>
  <r>
    <n v="1255"/>
    <s v="Alianzas Comerciales Inclusivas"/>
    <s v="Fundación Valles"/>
    <s v="Ciriaco Sandoval N."/>
    <s v="Chuquisaca"/>
    <x v="21"/>
    <s v="San Pedro "/>
    <s v="APASTA"/>
    <m/>
    <s v="M"/>
    <m/>
    <x v="10"/>
  </r>
  <r>
    <n v="1256"/>
    <s v="Alianzas Comerciales Inclusivas"/>
    <s v="Fundación Valles"/>
    <s v="Eusebio Ortega P."/>
    <s v="Chuquisaca"/>
    <x v="21"/>
    <s v="El Bañado"/>
    <s v="APASTA"/>
    <m/>
    <s v="M"/>
    <m/>
    <x v="10"/>
  </r>
  <r>
    <n v="1257"/>
    <s v="Alianzas Comerciales Inclusivas"/>
    <s v="Fundación Valles"/>
    <s v="Hilarión Gutiérrez Y."/>
    <s v="Chuquisaca"/>
    <x v="21"/>
    <s v="El Bañado"/>
    <s v="APASTA"/>
    <m/>
    <s v="M"/>
    <m/>
    <x v="10"/>
  </r>
  <r>
    <n v="1258"/>
    <s v="Alianzas Comerciales Inclusivas"/>
    <s v="Fundación Valles"/>
    <s v="Miguel Arenas S."/>
    <s v="Chuquisaca"/>
    <x v="21"/>
    <s v="Huachaca"/>
    <s v="APASTA"/>
    <m/>
    <s v="M"/>
    <m/>
    <x v="10"/>
  </r>
  <r>
    <n v="1259"/>
    <s v="Alianzas Comerciales Inclusivas"/>
    <s v="Fundación Valles"/>
    <s v="Ambrosio Rivera O."/>
    <s v="Chuquisaca"/>
    <x v="21"/>
    <s v="Tarea Pampa"/>
    <s v="APASTA"/>
    <m/>
    <s v="M"/>
    <m/>
    <x v="10"/>
  </r>
  <r>
    <n v="1260"/>
    <s v="Alianzas Comerciales Inclusivas"/>
    <s v="Fundación Valles"/>
    <s v="Hilarión Cayo A."/>
    <s v="Chuquisaca"/>
    <x v="21"/>
    <s v="Tarea Pampa"/>
    <s v="APASTA"/>
    <m/>
    <s v="M"/>
    <m/>
    <x v="10"/>
  </r>
  <r>
    <n v="1261"/>
    <s v="Alianzas Comerciales Inclusivas"/>
    <s v="Fundación Valles"/>
    <s v="Roberto Cáceres M."/>
    <s v="Chuquisaca"/>
    <x v="21"/>
    <s v="Tarea Pampa"/>
    <s v="APASTA"/>
    <m/>
    <s v="M"/>
    <m/>
    <x v="10"/>
  </r>
  <r>
    <n v="1262"/>
    <s v="Alianzas Comerciales Inclusivas"/>
    <s v="Fundación Valles"/>
    <s v="Mamerta Sánchez T."/>
    <s v="Chuquisaca"/>
    <x v="21"/>
    <s v="San Pedro "/>
    <s v="APASTA"/>
    <m/>
    <s v="F"/>
    <m/>
    <x v="10"/>
  </r>
  <r>
    <n v="1263"/>
    <s v="Alianzas Comerciales Inclusivas"/>
    <s v="Fundación Valles"/>
    <s v="Francisco Sánchez C."/>
    <s v="Chuquisaca"/>
    <x v="21"/>
    <s v="El Bañado"/>
    <s v="APASTA"/>
    <m/>
    <s v="M"/>
    <m/>
    <x v="10"/>
  </r>
  <r>
    <n v="1264"/>
    <s v="Alianzas Comerciales Inclusivas"/>
    <s v="Fundación Valles"/>
    <s v="Jorge Serrano C."/>
    <s v="Chuquisaca"/>
    <x v="21"/>
    <s v="Torre Pampa"/>
    <s v="APASTA"/>
    <m/>
    <s v="M"/>
    <m/>
    <x v="10"/>
  </r>
  <r>
    <n v="1265"/>
    <s v="Alianzas Comerciales Inclusivas"/>
    <s v="Fundación Valles"/>
    <s v="Melquiades Michel N."/>
    <s v="Chuquisaca"/>
    <x v="21"/>
    <s v="El Bañado"/>
    <s v="APASTA"/>
    <m/>
    <s v="M"/>
    <m/>
    <x v="10"/>
  </r>
  <r>
    <n v="1266"/>
    <s v="Alianzas Comerciales Inclusivas"/>
    <s v="Fundación Valles"/>
    <s v="José Olarte S."/>
    <s v="Chuquisaca"/>
    <x v="21"/>
    <s v="El Bañado"/>
    <s v="APASTA"/>
    <m/>
    <s v="M"/>
    <m/>
    <x v="10"/>
  </r>
  <r>
    <n v="1267"/>
    <s v="Alianzas Comerciales Inclusivas"/>
    <s v="Fundación Valles"/>
    <s v="Andrea Llanes V."/>
    <s v="Chuquisaca"/>
    <x v="21"/>
    <s v="San Pedro "/>
    <s v="APASTA"/>
    <m/>
    <s v="F"/>
    <m/>
    <x v="10"/>
  </r>
  <r>
    <n v="1268"/>
    <s v="Alianzas Comerciales Inclusivas"/>
    <s v="Fundación Valles"/>
    <s v="Perfecto Navarro M."/>
    <s v="Chuquisaca"/>
    <x v="21"/>
    <s v="El Bañado"/>
    <s v="APASTA"/>
    <m/>
    <s v="M"/>
    <m/>
    <x v="10"/>
  </r>
  <r>
    <n v="1269"/>
    <s v="Alianzas Comerciales Inclusivas"/>
    <s v="Fundación Valles"/>
    <s v="Cirilo Morales Y."/>
    <s v="Chuquisaca"/>
    <x v="21"/>
    <s v="Trigo Loma"/>
    <s v="APASTA"/>
    <m/>
    <s v="M"/>
    <m/>
    <x v="10"/>
  </r>
  <r>
    <n v="1270"/>
    <s v="Alianzas Comerciales Inclusivas"/>
    <s v="Fundación Valles"/>
    <s v="Paulina Sánchez T."/>
    <s v="Chuquisaca"/>
    <x v="21"/>
    <s v="San Pedro "/>
    <s v="APASTA"/>
    <m/>
    <s v="F"/>
    <m/>
    <x v="10"/>
  </r>
  <r>
    <n v="1271"/>
    <s v="Alianzas Comerciales Inclusivas"/>
    <s v="Fundación Valles"/>
    <s v="Antonia Sánchez T."/>
    <s v="Chuquisaca"/>
    <x v="21"/>
    <s v="San Pedro "/>
    <s v="APASTA"/>
    <m/>
    <s v="F"/>
    <m/>
    <x v="10"/>
  </r>
  <r>
    <n v="1272"/>
    <s v="Alianzas Comerciales Inclusivas"/>
    <s v="Fundación Valles"/>
    <s v="Celestina Aymoro R."/>
    <s v="Chuquisaca"/>
    <x v="21"/>
    <s v="San Pedro "/>
    <s v="APASTA"/>
    <m/>
    <s v="F"/>
    <m/>
    <x v="10"/>
  </r>
  <r>
    <n v="1273"/>
    <s v="Alianzas Comerciales Inclusivas"/>
    <s v="Fundación Valles"/>
    <s v="Eleuterio Cabero Z."/>
    <s v="Chuquisaca"/>
    <x v="21"/>
    <s v="Tarea Pampa"/>
    <s v="APASTA"/>
    <m/>
    <s v="M"/>
    <m/>
    <x v="10"/>
  </r>
  <r>
    <n v="1274"/>
    <s v="Alianzas Comerciales Inclusivas"/>
    <s v="Fundación Valles"/>
    <s v="Néstor Rivera B."/>
    <s v="Chuquisaca"/>
    <x v="21"/>
    <s v="Trancas"/>
    <s v="APASTA"/>
    <m/>
    <s v="M"/>
    <m/>
    <x v="10"/>
  </r>
  <r>
    <n v="1275"/>
    <s v="Alianzas Comerciales Inclusivas"/>
    <s v="Fundación Valles"/>
    <s v="Pedro Calderón R."/>
    <s v="Chuquisaca"/>
    <x v="21"/>
    <s v="Villa Pampa"/>
    <s v="APASTA"/>
    <m/>
    <s v="M"/>
    <m/>
    <x v="10"/>
  </r>
  <r>
    <n v="1276"/>
    <s v="Alianzas Comerciales Inclusivas"/>
    <s v="Fundación Valles"/>
    <s v="Silveria Condori B."/>
    <s v="Chuquisaca"/>
    <x v="21"/>
    <s v="Tarea Pampa"/>
    <s v="APASTA"/>
    <m/>
    <s v="F"/>
    <m/>
    <x v="10"/>
  </r>
  <r>
    <n v="1277"/>
    <s v="Alianzas Comerciales Inclusivas"/>
    <s v="Fundación Valles"/>
    <s v="Geroma Ochoa"/>
    <s v="Chuquisaca"/>
    <x v="21"/>
    <s v="San Pedro "/>
    <s v="APASTA"/>
    <m/>
    <s v="F"/>
    <m/>
    <x v="10"/>
  </r>
  <r>
    <n v="1278"/>
    <s v="Alianzas Comerciales Inclusivas"/>
    <s v="Fundación Valles"/>
    <s v="Quintín Mendoza C."/>
    <s v="Chuquisaca"/>
    <x v="21"/>
    <s v="San Pedro "/>
    <s v="APASTA"/>
    <m/>
    <s v="M"/>
    <m/>
    <x v="10"/>
  </r>
  <r>
    <n v="1279"/>
    <s v="Alianzas Comerciales Inclusivas"/>
    <s v="Fundación Valles"/>
    <s v="Juan Cerón S."/>
    <s v="Chuquisaca"/>
    <x v="21"/>
    <s v="Huachaca"/>
    <s v="APASTA"/>
    <m/>
    <s v="M"/>
    <m/>
    <x v="10"/>
  </r>
  <r>
    <n v="1280"/>
    <s v="Alianzas Comerciales Inclusivas"/>
    <s v="Fundación Valles"/>
    <s v="Evaristo Gutiérrez J."/>
    <s v="Chuquisaca"/>
    <x v="21"/>
    <s v="El Bañado"/>
    <s v="APASTA"/>
    <m/>
    <s v="M"/>
    <m/>
    <x v="10"/>
  </r>
  <r>
    <n v="1281"/>
    <s v="Alianzas Comerciales Inclusivas"/>
    <s v="Fundación Valles"/>
    <s v="Juan Navarro Ch."/>
    <s v="Chuquisaca"/>
    <x v="21"/>
    <s v="San Pedro "/>
    <s v="APASTA"/>
    <m/>
    <s v="M"/>
    <m/>
    <x v="10"/>
  </r>
  <r>
    <n v="1282"/>
    <s v="Alianzas Comerciales Inclusivas"/>
    <s v="Fundación Valles"/>
    <s v="Fausto Cerón S."/>
    <s v="Chuquisaca"/>
    <x v="21"/>
    <s v="Huachaca"/>
    <s v="APASTA"/>
    <m/>
    <s v="M"/>
    <m/>
    <x v="10"/>
  </r>
  <r>
    <n v="1283"/>
    <s v="Alianzas Comerciales Inclusivas"/>
    <s v="Fundación Valles"/>
    <s v="Aurelia Mérida "/>
    <s v="Chuquisaca"/>
    <x v="21"/>
    <s v="Tarea Pampa "/>
    <s v="APASTA"/>
    <m/>
    <s v="F"/>
    <m/>
    <x v="10"/>
  </r>
  <r>
    <n v="1284"/>
    <s v="Alianzas Comerciales Inclusivas"/>
    <s v="Fundación Valles"/>
    <s v="Eulogio Mamani S."/>
    <s v="Chuquisaca"/>
    <x v="21"/>
    <s v="San Pedro "/>
    <s v="APASTA"/>
    <m/>
    <s v="M"/>
    <m/>
    <x v="10"/>
  </r>
  <r>
    <n v="1285"/>
    <s v="Alianzas Comerciales Inclusivas"/>
    <s v="Fundación Valles"/>
    <s v="Jaime Almendras C."/>
    <s v="Chuquisaca"/>
    <x v="21"/>
    <s v="Río Grande"/>
    <s v="APASTA"/>
    <m/>
    <s v="M"/>
    <m/>
    <x v="10"/>
  </r>
  <r>
    <n v="1286"/>
    <s v="Alianzas Comerciales Inclusivas"/>
    <s v="Fundación Valles"/>
    <s v="Olegario Vallejos Ch."/>
    <s v="Chuquisaca"/>
    <x v="21"/>
    <s v="Muralla "/>
    <s v="APASTA"/>
    <m/>
    <s v="M"/>
    <m/>
    <x v="10"/>
  </r>
  <r>
    <n v="1287"/>
    <s v="Alianzas Comerciales Inclusivas"/>
    <s v="Fundación Valles"/>
    <s v="Francisco Subelza C."/>
    <s v="Chuquisaca"/>
    <x v="21"/>
    <s v="Tarea Pampa"/>
    <s v="APASTA"/>
    <m/>
    <s v="M"/>
    <m/>
    <x v="10"/>
  </r>
  <r>
    <n v="1288"/>
    <s v="Alianzas Comerciales Inclusivas"/>
    <s v="Fundación Valles"/>
    <s v="Teófilo Álvarez S."/>
    <s v="Chuquisaca"/>
    <x v="21"/>
    <s v="Tarea Pampa"/>
    <s v="APASTA"/>
    <m/>
    <s v="M"/>
    <m/>
    <x v="10"/>
  </r>
  <r>
    <n v="1289"/>
    <s v="Alianzas Comerciales Inclusivas"/>
    <s v="Fundación Valles"/>
    <s v="Juan Aramayo S."/>
    <s v="Chuquisaca"/>
    <x v="21"/>
    <s v="Orcka Mayu"/>
    <s v="APASTA"/>
    <m/>
    <s v="M"/>
    <m/>
    <x v="10"/>
  </r>
  <r>
    <n v="1290"/>
    <s v="Alianzas Comerciales Inclusivas"/>
    <s v="Fundación Valles"/>
    <s v="Rene Álvarez S."/>
    <s v="Chuquisaca"/>
    <x v="21"/>
    <s v="Tarea Pampa"/>
    <s v="APASTA"/>
    <m/>
    <s v="M"/>
    <m/>
    <x v="10"/>
  </r>
  <r>
    <n v="1291"/>
    <s v="Alianzas Comerciales Inclusivas"/>
    <s v="Fundación Valles"/>
    <s v="Juliana Cáceres C."/>
    <s v="Chuquisaca"/>
    <x v="21"/>
    <s v="San Pedro"/>
    <s v="APASTA"/>
    <m/>
    <s v="F"/>
    <m/>
    <x v="10"/>
  </r>
  <r>
    <n v="1292"/>
    <s v="Alianzas Comerciales Inclusivas"/>
    <s v="Fundación Valles"/>
    <s v="Genaro Estrada"/>
    <s v="Chuquisaca"/>
    <x v="21"/>
    <s v="Torre Pampa"/>
    <s v="APASTA"/>
    <m/>
    <s v="M"/>
    <m/>
    <x v="10"/>
  </r>
  <r>
    <n v="1293"/>
    <s v="Alianzas Comerciales Inclusivas"/>
    <s v="Fundación Valles"/>
    <s v="Federico Cerón A."/>
    <s v="Chuquisaca"/>
    <x v="21"/>
    <s v="Torre Pampa"/>
    <s v="APASTA"/>
    <m/>
    <s v="M"/>
    <m/>
    <x v="10"/>
  </r>
  <r>
    <n v="1294"/>
    <s v="Alianzas Comerciales Inclusivas"/>
    <s v="Fundación Valles"/>
    <s v="Nolberto Cerón S."/>
    <s v="Chuquisaca"/>
    <x v="21"/>
    <s v="Huachaca"/>
    <s v="APASTA"/>
    <m/>
    <s v="M"/>
    <m/>
    <x v="10"/>
  </r>
  <r>
    <n v="1295"/>
    <s v="Alianzas Comerciales Inclusivas"/>
    <s v="Fundación Valles"/>
    <s v="Gregoria Rivera S."/>
    <s v="Chuquisaca"/>
    <x v="21"/>
    <s v="Trancas"/>
    <s v="APASTA"/>
    <m/>
    <s v="F"/>
    <m/>
    <x v="10"/>
  </r>
  <r>
    <n v="1296"/>
    <s v="Alianzas Comerciales Inclusivas"/>
    <s v="Fundación Valles"/>
    <s v="Victoria Cáceres C."/>
    <s v="Chuquisaca"/>
    <x v="21"/>
    <s v="Trancas"/>
    <s v="APASTA"/>
    <m/>
    <s v="F"/>
    <m/>
    <x v="10"/>
  </r>
  <r>
    <n v="1297"/>
    <s v="Alianzas Comerciales Inclusivas"/>
    <s v="Fundación Valles"/>
    <s v="Octavio Bonifaz R."/>
    <s v="Chuquisaca"/>
    <x v="21"/>
    <s v="San Pedro"/>
    <s v="APASTA"/>
    <m/>
    <s v="M"/>
    <m/>
    <x v="10"/>
  </r>
  <r>
    <n v="1298"/>
    <s v="Alianzas Comerciales Inclusivas"/>
    <s v="Fundación Valles"/>
    <s v="Teófila Meléndrez M."/>
    <s v="Chuquisaca"/>
    <x v="21"/>
    <s v="Tarea Pampa"/>
    <s v="APASTA"/>
    <m/>
    <s v="F"/>
    <m/>
    <x v="10"/>
  </r>
  <r>
    <n v="1299"/>
    <s v="Alianzas Comerciales Inclusivas"/>
    <s v="Fundación Valles"/>
    <s v="Rubén Rengifo  Z."/>
    <s v="Chuquisaca"/>
    <x v="21"/>
    <s v="Tarea Pampa"/>
    <s v="APASTA"/>
    <m/>
    <s v="M"/>
    <m/>
    <x v="10"/>
  </r>
  <r>
    <n v="1300"/>
    <s v="Alianzas Comerciales Inclusivas"/>
    <s v="Fundación Valles"/>
    <s v="Mario Aramayo C."/>
    <s v="Chuquisaca"/>
    <x v="21"/>
    <s v="Tarea Pampa"/>
    <s v="APASTA"/>
    <m/>
    <s v="M"/>
    <m/>
    <x v="10"/>
  </r>
  <r>
    <n v="1301"/>
    <s v="Alianzas Comerciales Inclusivas"/>
    <s v="Fundación Valles"/>
    <s v="Gregorio Sandoval N."/>
    <s v="Chuquisaca"/>
    <x v="21"/>
    <s v="El Bañado"/>
    <s v="APASTA"/>
    <m/>
    <s v="M"/>
    <m/>
    <x v="10"/>
  </r>
  <r>
    <n v="1302"/>
    <s v="Alianzas Comerciales Inclusivas"/>
    <s v="Fundación Valles"/>
    <s v="Luis Cabrera S."/>
    <s v="Chuquisaca"/>
    <x v="21"/>
    <s v="Huachaca"/>
    <s v="APASTA"/>
    <m/>
    <s v="M"/>
    <m/>
    <x v="10"/>
  </r>
  <r>
    <n v="1303"/>
    <s v="Alianzas Comerciales Inclusivas"/>
    <s v="Fundación Valles"/>
    <s v="Alejandra Mendieta M."/>
    <s v="Chuquisaca"/>
    <x v="21"/>
    <s v="Tarea Pampa"/>
    <s v="APASTA"/>
    <m/>
    <s v="F"/>
    <m/>
    <x v="10"/>
  </r>
  <r>
    <n v="1304"/>
    <s v="Alianzas Comerciales Inclusivas"/>
    <s v="Fundación Valles"/>
    <s v="Valentín Flores Z."/>
    <s v="Chuquisaca"/>
    <x v="21"/>
    <s v="Tarea Pampa"/>
    <s v="APASTA"/>
    <m/>
    <s v="M"/>
    <m/>
    <x v="10"/>
  </r>
  <r>
    <n v="1305"/>
    <s v="Alianzas Comerciales Inclusivas"/>
    <s v="Fundación Valles"/>
    <s v="Leoncio Valda A."/>
    <s v="Chuquisaca"/>
    <x v="21"/>
    <s v="San Pedro"/>
    <s v="APASTA"/>
    <m/>
    <s v="M"/>
    <m/>
    <x v="10"/>
  </r>
  <r>
    <n v="1306"/>
    <s v="Alianzas Comerciales Inclusivas"/>
    <s v="Fundación Valles"/>
    <s v="Bernabé Flores C."/>
    <s v="Chuquisaca"/>
    <x v="21"/>
    <s v="Molino Mayu"/>
    <s v="APASTA"/>
    <m/>
    <s v="M"/>
    <m/>
    <x v="10"/>
  </r>
  <r>
    <n v="1307"/>
    <s v="Alianzas Comerciales Inclusivas"/>
    <s v="Fundación Valles"/>
    <s v="Cecilio Espinoza G."/>
    <s v="Chuquisaca"/>
    <x v="22"/>
    <s v="Matela Baja"/>
    <s v="APROCMI"/>
    <m/>
    <s v="M"/>
    <m/>
    <x v="10"/>
  </r>
  <r>
    <n v="1308"/>
    <s v="Alianzas Comerciales Inclusivas"/>
    <s v="Fundación Valles"/>
    <s v="Cecilia Gonzáles M."/>
    <s v="Chuquisaca"/>
    <x v="22"/>
    <s v="Sauce Mayu"/>
    <s v="APROCMI"/>
    <m/>
    <s v="F"/>
    <m/>
    <x v="10"/>
  </r>
  <r>
    <n v="1309"/>
    <s v="Alianzas Comerciales Inclusivas"/>
    <s v="Fundación Valles"/>
    <s v="Zenobia Ochoa R."/>
    <s v="Chuquisaca"/>
    <x v="22"/>
    <s v="Silva"/>
    <s v="APROCMI"/>
    <m/>
    <s v="M"/>
    <m/>
    <x v="10"/>
  </r>
  <r>
    <n v="1310"/>
    <s v="Alianzas Comerciales Inclusivas"/>
    <s v="Fundación Valles"/>
    <s v="Bonifacio García J."/>
    <s v="Chuquisaca"/>
    <x v="22"/>
    <s v="Silva"/>
    <s v="APROCMI"/>
    <m/>
    <s v="M"/>
    <m/>
    <x v="10"/>
  </r>
  <r>
    <n v="1311"/>
    <s v="Alianzas Comerciales Inclusivas"/>
    <s v="Fundación Valles"/>
    <s v="Pedro Melendrez C."/>
    <s v="Chuquisaca"/>
    <x v="22"/>
    <s v="Silva"/>
    <s v="APROCMI"/>
    <m/>
    <s v="M"/>
    <m/>
    <x v="10"/>
  </r>
  <r>
    <n v="1312"/>
    <s v="Alianzas Comerciales Inclusivas"/>
    <s v="Fundación Valles"/>
    <s v="Adelaida Condori N."/>
    <s v="Chuquisaca"/>
    <x v="22"/>
    <s v="San Antonio"/>
    <s v="APROCMI"/>
    <m/>
    <s v="F"/>
    <m/>
    <x v="10"/>
  </r>
  <r>
    <n v="1313"/>
    <s v="Alianzas Comerciales Inclusivas"/>
    <s v="Fundación Valles"/>
    <s v="Margarita Paracta P."/>
    <s v="Chuquisaca"/>
    <x v="22"/>
    <s v="Matela Baja"/>
    <s v="APROCMI"/>
    <m/>
    <s v="F"/>
    <m/>
    <x v="10"/>
  </r>
  <r>
    <n v="1314"/>
    <s v="Alianzas Comerciales Inclusivas"/>
    <s v="Fundación Valles"/>
    <s v="Cirilo Meléndrez C."/>
    <s v="Chuquisaca"/>
    <x v="22"/>
    <s v="Milanés"/>
    <s v="APROCMI"/>
    <m/>
    <s v="M"/>
    <m/>
    <x v="10"/>
  </r>
  <r>
    <n v="1315"/>
    <s v="Alianzas Comerciales Inclusivas"/>
    <s v="Fundación Valles"/>
    <s v="Darío Sanga R."/>
    <s v="Chuquisaca"/>
    <x v="22"/>
    <s v="Milanés"/>
    <s v="APROCMI"/>
    <m/>
    <s v="M"/>
    <m/>
    <x v="10"/>
  </r>
  <r>
    <n v="1316"/>
    <s v="Alianzas Comerciales Inclusivas"/>
    <s v="Fundación Valles"/>
    <s v="Eulogio Cáceres S."/>
    <s v="Chuquisaca"/>
    <x v="22"/>
    <s v="Milanés"/>
    <s v="APROCMI"/>
    <m/>
    <s v="M"/>
    <m/>
    <x v="10"/>
  </r>
  <r>
    <n v="1317"/>
    <s v="Alianzas Comerciales Inclusivas"/>
    <s v="Fundación Valles"/>
    <s v="Lourdes Ortiz A."/>
    <s v="Chuquisaca"/>
    <x v="22"/>
    <s v="Milanés"/>
    <s v="APROCMI"/>
    <m/>
    <s v="F"/>
    <m/>
    <x v="10"/>
  </r>
  <r>
    <n v="1318"/>
    <s v="Alianzas Comerciales Inclusivas"/>
    <s v="Fundación Valles"/>
    <s v="Marcelo Cáceres"/>
    <s v="Chuquisaca"/>
    <x v="22"/>
    <s v="Cañada"/>
    <s v="APROCMI"/>
    <m/>
    <s v="M"/>
    <m/>
    <x v="10"/>
  </r>
  <r>
    <n v="1319"/>
    <s v="Alianzas Comerciales Inclusivas"/>
    <s v="Fundación Valles"/>
    <s v="Martín Mamani Ll."/>
    <s v="Chuquisaca"/>
    <x v="22"/>
    <s v="Silva"/>
    <s v="APROCMI"/>
    <m/>
    <s v="M"/>
    <m/>
    <x v="10"/>
  </r>
  <r>
    <n v="1320"/>
    <s v="Alianzas Comerciales Inclusivas"/>
    <s v="Fundación Valles"/>
    <s v="Daniel Espinoza R."/>
    <s v="Chuquisaca"/>
    <x v="22"/>
    <s v="Pampas del Carmen"/>
    <s v="APROCMI"/>
    <m/>
    <s v="M"/>
    <m/>
    <x v="10"/>
  </r>
  <r>
    <n v="1321"/>
    <s v="Alianzas Comerciales Inclusivas"/>
    <s v="Fundación Valles"/>
    <s v="Raúl Navarro C."/>
    <s v="Chuquisaca"/>
    <x v="22"/>
    <s v="Sopachuy"/>
    <s v="APROCMI"/>
    <m/>
    <s v="M"/>
    <m/>
    <x v="10"/>
  </r>
  <r>
    <n v="1322"/>
    <s v="Alianzas Comerciales Inclusivas"/>
    <s v="Fundación Valles"/>
    <s v="Rodolfo Llanes B."/>
    <s v="Chuquisaca"/>
    <x v="22"/>
    <s v="Río Grande"/>
    <s v="APROCMI"/>
    <m/>
    <s v="M"/>
    <m/>
    <x v="10"/>
  </r>
  <r>
    <n v="1323"/>
    <s v="Alianzas Comerciales Inclusivas"/>
    <s v="Fundación Valles"/>
    <s v="Vicente Flores N."/>
    <s v="Chuquisaca"/>
    <x v="22"/>
    <s v="Río Grande"/>
    <s v="APROCMI"/>
    <m/>
    <s v="M"/>
    <m/>
    <x v="10"/>
  </r>
  <r>
    <n v="1324"/>
    <s v="Alianzas Comerciales Inclusivas"/>
    <s v="Fundación Valles"/>
    <s v="Francisco Sánchez"/>
    <s v="Chuquisaca"/>
    <x v="22"/>
    <s v="Río Grande"/>
    <s v="APROCMI"/>
    <m/>
    <s v="M"/>
    <m/>
    <x v="10"/>
  </r>
  <r>
    <n v="1325"/>
    <s v="Alianzas Comerciales Inclusivas"/>
    <s v="Fundación Valles"/>
    <s v="Agustín Gonzáles "/>
    <s v="Chuquisaca"/>
    <x v="22"/>
    <s v="Alisos"/>
    <s v="APROCMI"/>
    <m/>
    <s v="M"/>
    <m/>
    <x v="10"/>
  </r>
  <r>
    <n v="1326"/>
    <s v="Alianzas Comerciales Inclusivas"/>
    <s v="Fundación Valles"/>
    <s v="Daniel Marín G."/>
    <s v="Chuquisaca"/>
    <x v="22"/>
    <s v="Sopachuy"/>
    <s v="APROCMI"/>
    <m/>
    <s v="M"/>
    <m/>
    <x v="10"/>
  </r>
  <r>
    <n v="1327"/>
    <s v="Alianzas Comerciales Inclusivas"/>
    <s v="Fundación Valles"/>
    <s v="Guillermo Aramayo"/>
    <s v="Chuquisaca"/>
    <x v="22"/>
    <s v="Horcas"/>
    <s v="APROCMI"/>
    <m/>
    <s v="M"/>
    <m/>
    <x v="10"/>
  </r>
  <r>
    <n v="1328"/>
    <s v="Alianzas Comerciales Inclusivas"/>
    <s v="Fundación Valles"/>
    <s v="Remedios Cerón M."/>
    <s v="Chuquisaca"/>
    <x v="22"/>
    <s v="Silva"/>
    <s v="APROCMI"/>
    <m/>
    <s v="M"/>
    <m/>
    <x v="10"/>
  </r>
  <r>
    <n v="1329"/>
    <s v="Alianzas Comerciales Inclusivas"/>
    <s v="Fundación Valles"/>
    <s v="Lía Paracta G."/>
    <s v="Chuquisaca"/>
    <x v="22"/>
    <s v="Sauce Molino"/>
    <s v="APROCMI"/>
    <m/>
    <s v="F"/>
    <m/>
    <x v="10"/>
  </r>
  <r>
    <n v="1330"/>
    <s v="Alianzas Comerciales Inclusivas"/>
    <s v="Fundación Valles"/>
    <s v="Isabel Sandoval E."/>
    <s v="Chuquisaca"/>
    <x v="22"/>
    <s v="Milanés"/>
    <s v="APROCMI"/>
    <m/>
    <s v="F"/>
    <m/>
    <x v="10"/>
  </r>
  <r>
    <n v="1331"/>
    <s v="Alianzas Comerciales Inclusivas"/>
    <s v="Fundación Valles"/>
    <s v="Maximiliano Nava G."/>
    <s v="Chuquisaca"/>
    <x v="22"/>
    <s v="Silva"/>
    <s v="APROCMI"/>
    <m/>
    <s v="M"/>
    <m/>
    <x v="10"/>
  </r>
  <r>
    <n v="1332"/>
    <s v="Alianzas Comerciales Inclusivas"/>
    <s v="Fundación Valles"/>
    <s v="Hilarión Godoy C."/>
    <s v="Chuquisaca"/>
    <x v="22"/>
    <s v="Paslapaya"/>
    <s v="APROCMI"/>
    <m/>
    <s v="M"/>
    <m/>
    <x v="10"/>
  </r>
  <r>
    <n v="1333"/>
    <s v="Alianzas Comerciales Inclusivas"/>
    <s v="Fundación Valles"/>
    <s v="Gonzalo Borja"/>
    <s v="Chuquisaca"/>
    <x v="0"/>
    <s v="Padilla"/>
    <s v="CLAMPA"/>
    <m/>
    <s v="M"/>
    <m/>
    <x v="10"/>
  </r>
  <r>
    <n v="1334"/>
    <s v="Alianzas Comerciales Inclusivas"/>
    <s v="Fundación Valles"/>
    <s v="Mario Velásquez"/>
    <s v="Chuquisaca"/>
    <x v="0"/>
    <s v="Padilla"/>
    <s v="CLAMPA"/>
    <m/>
    <s v="M"/>
    <m/>
    <x v="10"/>
  </r>
  <r>
    <n v="1335"/>
    <s v="Alianzas Comerciales Inclusivas"/>
    <s v="Fundación Valles"/>
    <s v="Marina González"/>
    <s v="Chuquisaca"/>
    <x v="0"/>
    <s v="Padilla"/>
    <s v="CLAMPA"/>
    <m/>
    <s v="F"/>
    <m/>
    <x v="10"/>
  </r>
  <r>
    <n v="1336"/>
    <s v="Alianzas Comerciales Inclusivas"/>
    <s v="Fundación Valles"/>
    <s v="Reyna Chacón"/>
    <s v="Chuquisaca"/>
    <x v="0"/>
    <s v="Padilla"/>
    <s v="CLAMPA"/>
    <m/>
    <s v="F"/>
    <m/>
    <x v="10"/>
  </r>
  <r>
    <n v="1337"/>
    <s v="Alianzas Comerciales Inclusivas"/>
    <s v="Fundación Valles"/>
    <s v="Felipa Paredes"/>
    <s v="Chuquisaca"/>
    <x v="0"/>
    <s v="Padilla"/>
    <s v="CLAMPA"/>
    <m/>
    <s v="F"/>
    <m/>
    <x v="10"/>
  </r>
  <r>
    <n v="1338"/>
    <s v="Alianzas Comerciales Inclusivas"/>
    <s v="Fundación Valles"/>
    <s v="Rosa Chávez"/>
    <s v="Chuquisaca"/>
    <x v="0"/>
    <s v="Padilla"/>
    <s v="CLAMPA"/>
    <m/>
    <s v="F"/>
    <m/>
    <x v="10"/>
  </r>
  <r>
    <n v="1339"/>
    <s v="Alianzas Comerciales Inclusivas"/>
    <s v="Fundación Valles"/>
    <s v="Felicidad Pérez"/>
    <s v="Chuquisaca"/>
    <x v="0"/>
    <s v="Padilla"/>
    <s v="CLAMPA"/>
    <m/>
    <s v="F"/>
    <m/>
    <x v="10"/>
  </r>
  <r>
    <n v="1340"/>
    <s v="Alianzas Comerciales Inclusivas"/>
    <s v="Fundación Valles"/>
    <s v="Juana Plata"/>
    <s v="Chuquisaca"/>
    <x v="0"/>
    <s v="Padilla"/>
    <s v="CLAMPA"/>
    <m/>
    <s v="F"/>
    <m/>
    <x v="10"/>
  </r>
  <r>
    <n v="1341"/>
    <s v="Alianzas Comerciales Inclusivas"/>
    <s v="Fundación Valles"/>
    <s v="Ernesto Ríos"/>
    <s v="Chuquisaca"/>
    <x v="0"/>
    <s v="Padilla"/>
    <s v="CLAMPA"/>
    <m/>
    <s v="M"/>
    <m/>
    <x v="10"/>
  </r>
  <r>
    <n v="1342"/>
    <s v="Alianzas Comerciales Inclusivas"/>
    <s v="Fundación Valles"/>
    <s v="Andrés Ovando"/>
    <s v="Chuquisaca"/>
    <x v="0"/>
    <s v="Padilla"/>
    <s v="CLAMPA"/>
    <m/>
    <s v="M"/>
    <m/>
    <x v="10"/>
  </r>
  <r>
    <n v="1343"/>
    <s v="Alianzas Comerciales Inclusivas"/>
    <s v="Fundación Valles"/>
    <s v="Antonio Padilla"/>
    <s v="Chuquisaca"/>
    <x v="0"/>
    <s v="Padilla"/>
    <s v="CLAMPA"/>
    <m/>
    <s v="M"/>
    <m/>
    <x v="10"/>
  </r>
  <r>
    <n v="1344"/>
    <s v="Alianzas Comerciales Inclusivas"/>
    <s v="Fundación Valles"/>
    <s v="Clemente Rodas"/>
    <s v="Chuquisaca"/>
    <x v="0"/>
    <s v="Padilla"/>
    <s v="CLAMPA"/>
    <m/>
    <s v="M"/>
    <m/>
    <x v="10"/>
  </r>
  <r>
    <n v="1345"/>
    <s v="Alianzas Comerciales Inclusivas"/>
    <s v="Fundación Valles"/>
    <s v="Alcides Ovando"/>
    <s v="Chuquisaca"/>
    <x v="0"/>
    <s v="Padilla"/>
    <s v="CLAMPA"/>
    <m/>
    <s v="M"/>
    <m/>
    <x v="10"/>
  </r>
  <r>
    <n v="1346"/>
    <s v="Alianzas Comerciales Inclusivas"/>
    <s v="Fundación Valles"/>
    <s v="Antonia Rengifo"/>
    <s v="Chuquisaca"/>
    <x v="0"/>
    <s v="Padilla"/>
    <s v="CLAMPA"/>
    <m/>
    <s v="F"/>
    <m/>
    <x v="10"/>
  </r>
  <r>
    <n v="1347"/>
    <s v="Alianzas Comerciales Inclusivas"/>
    <s v="Fundación Valles"/>
    <s v="Elio Cuba"/>
    <s v="Chuquisaca"/>
    <x v="0"/>
    <s v="Padilla"/>
    <s v="CLAMPA"/>
    <m/>
    <s v="M"/>
    <m/>
    <x v="10"/>
  </r>
  <r>
    <n v="1348"/>
    <s v="Alianzas Comerciales Inclusivas"/>
    <s v="Fundación Valles"/>
    <s v="Hernán Rosado"/>
    <s v="Chuquisaca"/>
    <x v="0"/>
    <s v="Padilla"/>
    <s v="CLAMPA"/>
    <m/>
    <s v="M"/>
    <m/>
    <x v="10"/>
  </r>
  <r>
    <n v="1349"/>
    <s v="Alianzas Comerciales Inclusivas"/>
    <s v="Fundación Valles"/>
    <s v="Berno Estrada"/>
    <s v="Chuquisaca"/>
    <x v="0"/>
    <s v="Padilla"/>
    <s v="CLAMPA"/>
    <m/>
    <s v="M"/>
    <m/>
    <x v="10"/>
  </r>
  <r>
    <n v="1350"/>
    <s v="Alianzas Comerciales Inclusivas"/>
    <s v="Fundación Valles"/>
    <s v="Alberto Rengifo"/>
    <s v="Chuquisaca"/>
    <x v="0"/>
    <s v="Padilla"/>
    <s v="CLAMPA"/>
    <m/>
    <s v="M"/>
    <m/>
    <x v="10"/>
  </r>
  <r>
    <n v="1351"/>
    <s v="Alianzas Comerciales Inclusivas"/>
    <s v="Fundación Valles"/>
    <s v="Crispín Ruiz"/>
    <s v="Chuquisaca"/>
    <x v="0"/>
    <s v="Padilla"/>
    <s v="CLAMPA"/>
    <m/>
    <s v="M"/>
    <m/>
    <x v="10"/>
  </r>
  <r>
    <n v="1352"/>
    <s v="Alianzas Comerciales Inclusivas"/>
    <s v="Fundación Valles"/>
    <s v="Fernando Gonzáles"/>
    <s v="Chuquisaca"/>
    <x v="0"/>
    <s v="Padilla"/>
    <s v="CLAMPA"/>
    <m/>
    <s v="M"/>
    <m/>
    <x v="10"/>
  </r>
  <r>
    <n v="1353"/>
    <s v="Alianzas Comerciales Inclusivas"/>
    <s v="Fundación Valles"/>
    <s v="Juan León"/>
    <s v="Chuquisaca"/>
    <x v="0"/>
    <s v="Padilla"/>
    <s v="CLAMPA"/>
    <m/>
    <s v="M"/>
    <m/>
    <x v="10"/>
  </r>
  <r>
    <n v="1354"/>
    <s v="Alianzas Comerciales Inclusivas"/>
    <s v="Fundación Valles"/>
    <s v="Ana Andrade"/>
    <s v="Chuquisaca"/>
    <x v="0"/>
    <s v="Padilla"/>
    <s v="CLAMPA"/>
    <m/>
    <s v="F"/>
    <m/>
    <x v="10"/>
  </r>
  <r>
    <n v="1355"/>
    <s v="Alianzas Comerciales Inclusivas"/>
    <s v="Fundación Valles"/>
    <s v="Lourdes López"/>
    <s v="Chuquisaca"/>
    <x v="0"/>
    <s v="Padilla"/>
    <s v="CLAMPA"/>
    <m/>
    <s v="F"/>
    <m/>
    <x v="10"/>
  </r>
  <r>
    <n v="1356"/>
    <s v="Alianzas Comerciales Inclusivas"/>
    <s v="Fundación Valles"/>
    <s v="Marisol Ramírez"/>
    <s v="Chuquisaca"/>
    <x v="0"/>
    <s v="Padilla"/>
    <s v="CLAMPA"/>
    <m/>
    <s v="F"/>
    <m/>
    <x v="10"/>
  </r>
  <r>
    <n v="1357"/>
    <s v="Alianzas Comerciales Inclusivas"/>
    <s v="Fundación Valles"/>
    <s v="Ana Rejas"/>
    <s v="Chuquisaca"/>
    <x v="0"/>
    <s v="Padilla"/>
    <s v="CLAMPA"/>
    <m/>
    <s v="F"/>
    <m/>
    <x v="10"/>
  </r>
  <r>
    <n v="1358"/>
    <s v="Alianzas Comerciales Inclusivas"/>
    <s v="Fundación Valles"/>
    <s v="María Rocha"/>
    <s v="Chuquisaca"/>
    <x v="0"/>
    <s v="Padilla"/>
    <s v="CLAMPA"/>
    <m/>
    <s v="F"/>
    <m/>
    <x v="10"/>
  </r>
  <r>
    <n v="1359"/>
    <s v="Alianzas Comerciales Inclusivas"/>
    <s v="Fundación Valles"/>
    <s v="Zenobia Padilla"/>
    <s v="Chuquisaca"/>
    <x v="0"/>
    <s v="Padilla"/>
    <s v="CLAMPA"/>
    <m/>
    <s v="F"/>
    <m/>
    <x v="10"/>
  </r>
  <r>
    <n v="1360"/>
    <s v="Alianzas Comerciales Inclusivas"/>
    <s v="Fundación Valles"/>
    <s v="Celina Borja"/>
    <s v="Chuquisaca"/>
    <x v="0"/>
    <s v="Padilla"/>
    <s v="CLAMPA"/>
    <m/>
    <s v="F"/>
    <m/>
    <x v="10"/>
  </r>
  <r>
    <n v="1361"/>
    <s v="Alianzas Comerciales Inclusivas"/>
    <s v="Fundación Valles"/>
    <s v="Martín Coronado"/>
    <s v="Chuquisaca"/>
    <x v="0"/>
    <s v="Padilla"/>
    <s v="CLAMPA"/>
    <m/>
    <s v="M"/>
    <m/>
    <x v="10"/>
  </r>
  <r>
    <n v="1362"/>
    <s v="Alianzas Comerciales Inclusivas"/>
    <s v="Fundación Valles"/>
    <s v="Sulma Cáceres"/>
    <s v="Chuquisaca"/>
    <x v="0"/>
    <s v="Padilla"/>
    <s v="CLAMPA"/>
    <m/>
    <s v="F"/>
    <m/>
    <x v="10"/>
  </r>
  <r>
    <n v="1363"/>
    <s v="Alianzas Comerciales Inclusivas"/>
    <s v="Fundación Valles"/>
    <s v="Adrián Cabrita"/>
    <s v="Chuquisaca"/>
    <x v="0"/>
    <s v="Padilla"/>
    <s v="CLAMPA"/>
    <m/>
    <s v="M"/>
    <m/>
    <x v="10"/>
  </r>
  <r>
    <n v="1364"/>
    <s v="Alianzas Comerciales Inclusivas"/>
    <s v="Fundación Valles"/>
    <s v="Jheydi Cáceres"/>
    <s v="Chuquisaca"/>
    <x v="0"/>
    <s v="Padilla"/>
    <s v="CLAMPA"/>
    <m/>
    <s v="F"/>
    <m/>
    <x v="10"/>
  </r>
  <r>
    <n v="1365"/>
    <s v="Alianzas Comerciales Inclusivas"/>
    <s v="Fundación Valles"/>
    <s v="María Neysa"/>
    <s v="Chuquisaca"/>
    <x v="0"/>
    <s v="Padilla"/>
    <s v="CLAMPA"/>
    <m/>
    <s v="F"/>
    <m/>
    <x v="10"/>
  </r>
  <r>
    <n v="1366"/>
    <s v="Alianzas Comerciales Inclusivas"/>
    <s v="Fundación Valles"/>
    <s v="Santiago Salazar"/>
    <s v="Chuquisaca"/>
    <x v="0"/>
    <s v="Padilla"/>
    <s v="CLAMPA"/>
    <m/>
    <s v="M"/>
    <m/>
    <x v="10"/>
  </r>
  <r>
    <n v="1367"/>
    <s v="Alianzas Comerciales Inclusivas"/>
    <s v="Fundación Valles"/>
    <s v="Mario Cabrita"/>
    <s v="Chuquisaca"/>
    <x v="0"/>
    <s v="Padilla"/>
    <s v="CLAMPA"/>
    <m/>
    <s v="M"/>
    <m/>
    <x v="10"/>
  </r>
  <r>
    <n v="1368"/>
    <s v="Alianzas Comerciales Inclusivas"/>
    <s v="Fundación Valles"/>
    <s v="Martina López"/>
    <s v="Chuquisaca"/>
    <x v="0"/>
    <s v="Padilla"/>
    <s v="CLAMPA"/>
    <m/>
    <s v="F"/>
    <m/>
    <x v="10"/>
  </r>
  <r>
    <n v="1369"/>
    <s v="Alianzas Comerciales Inclusivas"/>
    <s v="Fundación Valles"/>
    <s v="German Ovando"/>
    <s v="Chuquisaca"/>
    <x v="0"/>
    <s v="Padilla"/>
    <s v="CLAMPA"/>
    <m/>
    <s v="M"/>
    <m/>
    <x v="10"/>
  </r>
  <r>
    <n v="1370"/>
    <s v="Alianzas Comerciales Inclusivas"/>
    <s v="Fundación Valles"/>
    <s v="Mario Rosado"/>
    <s v="Chuquisaca"/>
    <x v="0"/>
    <s v="Padilla"/>
    <s v="CLAMPA"/>
    <m/>
    <s v="M"/>
    <m/>
    <x v="10"/>
  </r>
  <r>
    <n v="1371"/>
    <s v="Alianzas Comerciales Inclusivas"/>
    <s v="Fundación Valles"/>
    <s v="Wilber Rejas"/>
    <s v="Chuquisaca"/>
    <x v="0"/>
    <s v="Padilla"/>
    <s v="CLAMPA"/>
    <m/>
    <s v="M"/>
    <m/>
    <x v="10"/>
  </r>
  <r>
    <n v="1372"/>
    <s v="Alianzas Comerciales Inclusivas"/>
    <s v="Fundación Valles"/>
    <s v="Omar Cáceres"/>
    <s v="Chuquisaca"/>
    <x v="0"/>
    <s v="Padilla"/>
    <s v="CLAMPA"/>
    <m/>
    <s v="M"/>
    <m/>
    <x v="10"/>
  </r>
  <r>
    <n v="1373"/>
    <s v="Alianzas Comerciales Inclusivas"/>
    <s v="Fundación Valles"/>
    <s v="Cliber Salazar"/>
    <s v="Chuquisaca"/>
    <x v="0"/>
    <s v="Padilla"/>
    <s v="CLAMPA"/>
    <m/>
    <s v="M"/>
    <m/>
    <x v="10"/>
  </r>
  <r>
    <n v="1374"/>
    <s v="Alianzas Comerciales Inclusivas"/>
    <s v="Fundación Valles"/>
    <s v="Wilber Núñez"/>
    <s v="Chuquisaca"/>
    <x v="0"/>
    <s v="Padilla"/>
    <s v="CLAMPA"/>
    <m/>
    <s v="M"/>
    <m/>
    <x v="10"/>
  </r>
  <r>
    <n v="1375"/>
    <s v="Alianzas Comerciales Inclusivas"/>
    <s v="Fundación Valles"/>
    <s v="Iver Siguayru H."/>
    <s v="Chuquisaca"/>
    <x v="3"/>
    <s v="Chinimayu"/>
    <s v="CHINIMAYU"/>
    <m/>
    <s v="M"/>
    <m/>
    <x v="2"/>
  </r>
  <r>
    <n v="1376"/>
    <s v="Alianzas Comerciales Inclusivas"/>
    <s v="Fundación Valles"/>
    <s v="Pascuala Aiza C."/>
    <s v="Chuquisaca"/>
    <x v="3"/>
    <s v="Chinimayu"/>
    <s v="CHINIMAYU"/>
    <m/>
    <s v="F"/>
    <m/>
    <x v="2"/>
  </r>
  <r>
    <n v="1377"/>
    <s v="Alianzas Comerciales Inclusivas"/>
    <s v="Fundación Valles"/>
    <s v="Segundina Huallpa V."/>
    <s v="Chuquisaca"/>
    <x v="3"/>
    <s v="Chinimayu"/>
    <s v="CHINIMAYU"/>
    <m/>
    <s v="F"/>
    <m/>
    <x v="2"/>
  </r>
  <r>
    <n v="1378"/>
    <s v="Alianzas Comerciales Inclusivas"/>
    <s v="Fundación Valles"/>
    <s v="José Siguairus H."/>
    <s v="Chuquisaca"/>
    <x v="3"/>
    <s v="Chinimayu"/>
    <s v="CHINIMAYU"/>
    <m/>
    <s v="M"/>
    <m/>
    <x v="2"/>
  </r>
  <r>
    <n v="1379"/>
    <s v="Alianzas Comerciales Inclusivas"/>
    <s v="Fundación Valles"/>
    <s v="Irma Mora A."/>
    <s v="Chuquisaca"/>
    <x v="3"/>
    <s v="Chinimayu"/>
    <s v="CHINIMAYU"/>
    <m/>
    <s v="F"/>
    <m/>
    <x v="2"/>
  </r>
  <r>
    <n v="1380"/>
    <s v="Alianzas Comerciales Inclusivas"/>
    <s v="Fundación Valles"/>
    <s v="Serapio Colque H."/>
    <s v="Chuquisaca"/>
    <x v="3"/>
    <s v="Chinimayu"/>
    <s v="CHINIMAYU"/>
    <m/>
    <s v="M"/>
    <m/>
    <x v="2"/>
  </r>
  <r>
    <n v="1381"/>
    <s v="Alianzas Comerciales Inclusivas"/>
    <s v="Fundación Valles"/>
    <s v="Ángel Puma C."/>
    <s v="Chuquisaca"/>
    <x v="3"/>
    <s v="Chinimayu"/>
    <s v="CHINIMAYU"/>
    <m/>
    <s v="M"/>
    <m/>
    <x v="2"/>
  </r>
  <r>
    <n v="1382"/>
    <s v="Alianzas Comerciales Inclusivas"/>
    <s v="Fundación Valles"/>
    <s v="Félix Condori C."/>
    <s v="Chuquisaca"/>
    <x v="3"/>
    <s v="Chinimayu"/>
    <s v="CHINIMAYU"/>
    <m/>
    <s v="M"/>
    <m/>
    <x v="2"/>
  </r>
  <r>
    <n v="1383"/>
    <s v="Alianzas Comerciales Inclusivas"/>
    <s v="Fundación Valles"/>
    <s v="Teresa Bustamante I."/>
    <s v="Chuquisaca"/>
    <x v="3"/>
    <s v="Chinimayu"/>
    <s v="CHINIMAYU"/>
    <m/>
    <s v="F"/>
    <m/>
    <x v="2"/>
  </r>
  <r>
    <n v="1384"/>
    <s v="Alianzas Comerciales Inclusivas"/>
    <s v="Fundación Valles"/>
    <s v="Lucia Gómez C."/>
    <s v="Chuquisaca"/>
    <x v="3"/>
    <s v="Chinimayu"/>
    <s v="CHINIMAYU"/>
    <m/>
    <s v="F"/>
    <m/>
    <x v="2"/>
  </r>
  <r>
    <n v="1385"/>
    <s v="Alianzas Comerciales Inclusivas"/>
    <s v="Fundación Valles"/>
    <s v="Martha Condori A."/>
    <s v="Chuquisaca"/>
    <x v="3"/>
    <s v="Chinimayu"/>
    <s v="CHINIMAYU"/>
    <m/>
    <s v="F"/>
    <m/>
    <x v="2"/>
  </r>
  <r>
    <n v="1386"/>
    <s v="Alianzas Comerciales Inclusivas"/>
    <s v="Fundación Valles"/>
    <s v="Hilda Mamani H."/>
    <s v="Chuquisaca"/>
    <x v="3"/>
    <s v="Chinimayu"/>
    <s v="CHINIMAYU"/>
    <m/>
    <s v="F"/>
    <m/>
    <x v="2"/>
  </r>
  <r>
    <n v="1387"/>
    <s v="Alianzas Comerciales Inclusivas"/>
    <s v="Fundación Valles"/>
    <s v="Bruno Huarachi V."/>
    <s v="Chuquisaca"/>
    <x v="3"/>
    <s v="Chinimayu"/>
    <s v="CHINIMAYU"/>
    <m/>
    <s v="F"/>
    <m/>
    <x v="2"/>
  </r>
  <r>
    <n v="1388"/>
    <s v="Alianzas Comerciales Inclusivas"/>
    <s v="Fundación Valles"/>
    <s v="Beatriz Chirinos de H."/>
    <s v="Chuquisaca"/>
    <x v="3"/>
    <s v="Chinimayu"/>
    <s v="CHINIMAYU"/>
    <m/>
    <s v="F"/>
    <m/>
    <x v="2"/>
  </r>
  <r>
    <n v="1389"/>
    <s v="Alianzas Comerciales Inclusivas"/>
    <s v="Fundación Valles"/>
    <s v="Benito Ramos T."/>
    <s v="Chuquisaca"/>
    <x v="3"/>
    <s v="Chinimayu"/>
    <s v="CHINIMAYU"/>
    <m/>
    <s v="M"/>
    <m/>
    <x v="2"/>
  </r>
  <r>
    <n v="1390"/>
    <s v="Alianzas Comerciales Inclusivas"/>
    <s v="Fundación Valles"/>
    <s v="Adolfo Flores C."/>
    <s v="Chuquisaca"/>
    <x v="3"/>
    <s v="Chinimayu"/>
    <s v="CHINIMAYU"/>
    <m/>
    <s v="M"/>
    <m/>
    <x v="2"/>
  </r>
  <r>
    <n v="1391"/>
    <s v="Alianzas Comerciales Inclusivas"/>
    <s v="Fundación Valles"/>
    <s v="René Machuca H."/>
    <s v="Chuquisaca"/>
    <x v="3"/>
    <s v="Chinimayu"/>
    <s v="CHINIMAYU"/>
    <m/>
    <s v="M"/>
    <m/>
    <x v="2"/>
  </r>
  <r>
    <n v="1392"/>
    <s v="Alianzas Comerciales Inclusivas"/>
    <s v="Fundación Valles"/>
    <s v="Wilson Ninaja C."/>
    <s v="Chuquisaca"/>
    <x v="3"/>
    <s v="Chinimayu"/>
    <s v="CHINIMAYU"/>
    <m/>
    <s v="M"/>
    <m/>
    <x v="2"/>
  </r>
  <r>
    <n v="1393"/>
    <s v="Alianzas Comerciales Inclusivas"/>
    <s v="Fundación Valles"/>
    <s v="Eloy Copa F."/>
    <s v="Chuquisaca"/>
    <x v="3"/>
    <s v="Chinimayu"/>
    <s v="CHINIMAYU"/>
    <m/>
    <s v="M"/>
    <m/>
    <x v="2"/>
  </r>
  <r>
    <n v="1394"/>
    <s v="Alianzas Comerciales Inclusivas"/>
    <s v="Fundación Valles"/>
    <s v="José Machuca N."/>
    <s v="Chuquisaca"/>
    <x v="3"/>
    <s v="Chinimayu"/>
    <s v="CHINIMAYU"/>
    <m/>
    <s v="M"/>
    <m/>
    <x v="2"/>
  </r>
  <r>
    <n v="1395"/>
    <s v="Alianzas Comerciales Inclusivas"/>
    <s v="Fundación Valles"/>
    <s v="René Correa de O."/>
    <s v="Chuquisaca"/>
    <x v="3"/>
    <s v="Chinimayu"/>
    <s v="CHINIMAYU"/>
    <m/>
    <s v="M"/>
    <m/>
    <x v="2"/>
  </r>
  <r>
    <n v="1396"/>
    <s v="Alianzas Comerciales Inclusivas"/>
    <s v="Fundación Valles"/>
    <s v="Juan Alberto R."/>
    <s v="Chuquisaca"/>
    <x v="3"/>
    <s v="Chinimayu"/>
    <s v="CHINIMAYU"/>
    <m/>
    <s v="M"/>
    <m/>
    <x v="2"/>
  </r>
  <r>
    <n v="1397"/>
    <s v="Alianzas Comerciales Inclusivas"/>
    <s v="Fundación Valles"/>
    <s v="René Paiva de O."/>
    <s v="Chuquisaca"/>
    <x v="3"/>
    <s v="Chinimayu"/>
    <s v="CHINIMAYU"/>
    <m/>
    <s v="M"/>
    <m/>
    <x v="2"/>
  </r>
  <r>
    <n v="1398"/>
    <s v="Alianzas Comerciales Inclusivas"/>
    <s v="Fundación Valles"/>
    <s v="Reina Correa"/>
    <s v="Chuquisaca"/>
    <x v="3"/>
    <s v="Chinimayu"/>
    <s v="CHINIMAYU"/>
    <m/>
    <s v="F"/>
    <m/>
    <x v="2"/>
  </r>
  <r>
    <n v="1399"/>
    <s v="Alianzas Comerciales Inclusivas"/>
    <s v="Fundación Valles"/>
    <s v="Máximo Villca"/>
    <s v="Chuquisaca"/>
    <x v="3"/>
    <s v="Chinimayu"/>
    <s v="CHINIMAYU"/>
    <m/>
    <s v="M"/>
    <m/>
    <x v="2"/>
  </r>
  <r>
    <n v="1400"/>
    <s v="Alianzas Comerciales Inclusivas"/>
    <s v="Fundación Valles"/>
    <s v="Justino Condori"/>
    <s v="Chuquisaca"/>
    <x v="3"/>
    <s v="Chinimayu"/>
    <s v="CHINIMAYU"/>
    <m/>
    <s v="M"/>
    <m/>
    <x v="2"/>
  </r>
  <r>
    <n v="1401"/>
    <s v="Alianzas Comerciales Inclusivas"/>
    <s v="Fundación Valles"/>
    <s v="Teófilo Calderón"/>
    <s v="Chuquisaca"/>
    <x v="3"/>
    <s v="Chinimayu"/>
    <s v="CHINIMAYU"/>
    <m/>
    <s v="M"/>
    <m/>
    <x v="2"/>
  </r>
  <r>
    <n v="1402"/>
    <s v="Alianzas Comerciales Inclusivas"/>
    <s v="Fundación Valles"/>
    <s v="Benito Acuña "/>
    <s v="Chuquisaca"/>
    <x v="3"/>
    <s v="Chinimayu"/>
    <s v="CHINIMAYU"/>
    <m/>
    <s v="M"/>
    <m/>
    <x v="2"/>
  </r>
  <r>
    <n v="1403"/>
    <s v="Alianzas Comerciales Inclusivas"/>
    <s v="Fundación Valles"/>
    <s v="Miguel Carmona N."/>
    <s v="Chuquisaca"/>
    <x v="3"/>
    <s v="Chinimayu"/>
    <s v="CHINIMAYU"/>
    <m/>
    <s v="M"/>
    <m/>
    <x v="2"/>
  </r>
  <r>
    <n v="1404"/>
    <s v="Alianzas Comerciales Inclusivas"/>
    <s v="Fundación Valles"/>
    <s v="Elías Condori R."/>
    <s v="Chuquisaca"/>
    <x v="3"/>
    <s v="Chinimayu"/>
    <s v="CHINIMAYU"/>
    <m/>
    <s v="M"/>
    <m/>
    <x v="2"/>
  </r>
  <r>
    <n v="1405"/>
    <s v="Alianzas Comerciales Inclusivas"/>
    <s v="Fundación Valles"/>
    <s v="German Flores M."/>
    <s v="Chuquisaca"/>
    <x v="3"/>
    <s v="Chinimayu"/>
    <s v="CHINIMAYU"/>
    <m/>
    <s v="M"/>
    <m/>
    <x v="2"/>
  </r>
  <r>
    <n v="1406"/>
    <s v="Alianzas Comerciales Inclusivas"/>
    <s v="Fundación Valles"/>
    <s v="Pascual Machuca N."/>
    <s v="Chuquisaca"/>
    <x v="3"/>
    <s v="Chinimayu"/>
    <s v="CHINIMAYU"/>
    <m/>
    <s v="M"/>
    <m/>
    <x v="2"/>
  </r>
  <r>
    <n v="1407"/>
    <s v="Alianzas Comerciales Inclusivas"/>
    <s v="Fundación Valles"/>
    <s v="Simón Martínez C."/>
    <s v="Chuquisaca"/>
    <x v="3"/>
    <s v="Chinimayu"/>
    <s v="CHINIMAYU"/>
    <m/>
    <s v="M"/>
    <m/>
    <x v="2"/>
  </r>
  <r>
    <n v="1408"/>
    <s v="Alianzas Comerciales Inclusivas"/>
    <s v="Fundación Valles"/>
    <s v="Claudio Flores F."/>
    <s v="Chuquisaca"/>
    <x v="3"/>
    <s v="Chinimayu"/>
    <s v="CHINIMAYU"/>
    <m/>
    <s v="M"/>
    <m/>
    <x v="2"/>
  </r>
  <r>
    <n v="1409"/>
    <s v="Alianzas Comerciales Inclusivas"/>
    <s v="Fundación Valles"/>
    <s v="Francisca Aiza de C."/>
    <s v="Chuquisaca"/>
    <x v="3"/>
    <s v="Chinimayu"/>
    <s v="CHINIMAYU"/>
    <m/>
    <s v="F"/>
    <m/>
    <x v="2"/>
  </r>
  <r>
    <n v="1410"/>
    <s v="Alianzas Comerciales Inclusivas"/>
    <s v="Fundación Valles"/>
    <s v="Margarita Ibarra E."/>
    <s v="Chuquisaca"/>
    <x v="3"/>
    <s v="Habas Chacra"/>
    <s v="HABAS CHACRA"/>
    <m/>
    <s v="F"/>
    <m/>
    <x v="2"/>
  </r>
  <r>
    <n v="1411"/>
    <s v="Alianzas Comerciales Inclusivas"/>
    <s v="Fundación Valles"/>
    <s v="Rodolfo Martinez A."/>
    <s v="Chuquisaca"/>
    <x v="3"/>
    <s v="Habas Chacra"/>
    <s v="HABAS CHACRA"/>
    <m/>
    <s v="M"/>
    <m/>
    <x v="2"/>
  </r>
  <r>
    <n v="1412"/>
    <s v="Alianzas Comerciales Inclusivas"/>
    <s v="Fundación Valles"/>
    <s v="Jacinto Huarachi G."/>
    <s v="Chuquisaca"/>
    <x v="3"/>
    <s v="Habas Chacra"/>
    <s v="HABAS CHACRA"/>
    <m/>
    <s v="M"/>
    <m/>
    <x v="2"/>
  </r>
  <r>
    <n v="1413"/>
    <s v="Alianzas Comerciales Inclusivas"/>
    <s v="Fundación Valles"/>
    <s v="Gavino Puma G."/>
    <s v="Chuquisaca"/>
    <x v="3"/>
    <s v="Habas Chacra"/>
    <s v="HABAS CHACRA"/>
    <m/>
    <s v="M"/>
    <m/>
    <x v="2"/>
  </r>
  <r>
    <n v="1414"/>
    <s v="Alianzas Comerciales Inclusivas"/>
    <s v="Fundación Valles"/>
    <s v="Hernán Santos R."/>
    <s v="Chuquisaca"/>
    <x v="3"/>
    <s v="Habas Chacra"/>
    <s v="HABAS CHACRA"/>
    <m/>
    <s v="M"/>
    <m/>
    <x v="2"/>
  </r>
  <r>
    <n v="1415"/>
    <s v="Alianzas Comerciales Inclusivas"/>
    <s v="Fundación Valles"/>
    <s v="Gabriela Huallpa Ch."/>
    <s v="Chuquisaca"/>
    <x v="3"/>
    <s v="Habas Chacra"/>
    <s v="HABAS CHACRA"/>
    <m/>
    <s v="F"/>
    <m/>
    <x v="2"/>
  </r>
  <r>
    <n v="1416"/>
    <s v="Alianzas Comerciales Inclusivas"/>
    <s v="Fundación Valles"/>
    <s v="Dominga Condo S."/>
    <s v="Chuquisaca"/>
    <x v="3"/>
    <s v="Habas Chacra"/>
    <s v="HABAS CHACRA"/>
    <m/>
    <s v="F"/>
    <m/>
    <x v="2"/>
  </r>
  <r>
    <n v="1417"/>
    <s v="Alianzas Comerciales Inclusivas"/>
    <s v="Fundación Valles"/>
    <s v="Susana Cruz Ch."/>
    <s v="Chuquisaca"/>
    <x v="3"/>
    <s v="Habas Chacra"/>
    <s v="HABAS CHACRA"/>
    <m/>
    <s v="F"/>
    <m/>
    <x v="2"/>
  </r>
  <r>
    <n v="1418"/>
    <s v="Alianzas Comerciales Inclusivas"/>
    <s v="Fundación Valles"/>
    <s v="Serapia Condori H."/>
    <s v="Chuquisaca"/>
    <x v="3"/>
    <s v="Habas Chacra"/>
    <s v="HABAS CHACRA"/>
    <m/>
    <s v="F"/>
    <m/>
    <x v="2"/>
  </r>
  <r>
    <n v="1419"/>
    <s v="Alianzas Comerciales Inclusivas"/>
    <s v="Fundación Valles"/>
    <s v="Silvestra Colque H."/>
    <s v="Chuquisaca"/>
    <x v="3"/>
    <s v="Habas Chacra"/>
    <s v="HABAS CHACRA"/>
    <m/>
    <s v="F"/>
    <m/>
    <x v="2"/>
  </r>
  <r>
    <n v="1420"/>
    <s v="Alianzas Comerciales Inclusivas"/>
    <s v="Fundación Valles"/>
    <s v="Benedicto Colque M."/>
    <s v="Chuquisaca"/>
    <x v="3"/>
    <s v="Habas Chacra"/>
    <s v="HABAS CHACRA"/>
    <m/>
    <s v="M"/>
    <m/>
    <x v="2"/>
  </r>
  <r>
    <n v="1421"/>
    <s v="Alianzas Comerciales Inclusivas"/>
    <s v="Fundación Valles"/>
    <s v="Felisa Huarachi Vda. C."/>
    <s v="Chuquisaca"/>
    <x v="3"/>
    <s v="Habas Chacra"/>
    <s v="HABAS CHACRA"/>
    <m/>
    <s v="F"/>
    <m/>
    <x v="2"/>
  </r>
  <r>
    <n v="1422"/>
    <s v="Alianzas Comerciales Inclusivas"/>
    <s v="Fundación Valles"/>
    <s v="Primitiva Choque I."/>
    <s v="Chuquisaca"/>
    <x v="3"/>
    <s v="Habas Chacra"/>
    <s v="HABAS CHACRA"/>
    <m/>
    <s v="F"/>
    <m/>
    <x v="2"/>
  </r>
  <r>
    <n v="1423"/>
    <s v="Alianzas Comerciales Inclusivas"/>
    <s v="Fundación Valles"/>
    <s v="Jacinto Villcasana H."/>
    <s v="Chuquisaca"/>
    <x v="3"/>
    <s v="Habas Chacra"/>
    <s v="HABAS CHACRA"/>
    <m/>
    <s v="M"/>
    <m/>
    <x v="2"/>
  </r>
  <r>
    <n v="1424"/>
    <s v="Alianzas Comerciales Inclusivas"/>
    <s v="Fundación Valles"/>
    <s v="Paula Paco M."/>
    <s v="Chuquisaca"/>
    <x v="3"/>
    <s v="Habas Chacra"/>
    <s v="HABAS CHACRA"/>
    <m/>
    <s v="F"/>
    <m/>
    <x v="2"/>
  </r>
  <r>
    <n v="1425"/>
    <s v="Alianzas Comerciales Inclusivas"/>
    <s v="Fundación Valles"/>
    <s v="Sandra Arely G."/>
    <s v="Chuquisaca"/>
    <x v="3"/>
    <s v="Quirpini Grande"/>
    <s v="QUIRPINI GRANDE"/>
    <m/>
    <s v="F"/>
    <m/>
    <x v="2"/>
  </r>
  <r>
    <n v="1426"/>
    <s v="Alianzas Comerciales Inclusivas"/>
    <s v="Fundación Valles"/>
    <s v="Julia Huarachi J."/>
    <s v="Chuquisaca"/>
    <x v="3"/>
    <s v="Quirpini Grande"/>
    <s v="QUIRPINI GRANDE"/>
    <m/>
    <s v="F"/>
    <m/>
    <x v="2"/>
  </r>
  <r>
    <n v="1427"/>
    <s v="Alianzas Comerciales Inclusivas"/>
    <s v="Fundación Valles"/>
    <s v="Daniel Cáceres P."/>
    <s v="Chuquisaca"/>
    <x v="3"/>
    <s v="Quirpini Grande"/>
    <s v="QUIRPINI GRANDE"/>
    <m/>
    <s v="M"/>
    <m/>
    <x v="2"/>
  </r>
  <r>
    <n v="1428"/>
    <s v="Alianzas Comerciales Inclusivas"/>
    <s v="Fundación Valles"/>
    <s v="Adolfo Huarachi C."/>
    <s v="Chuquisaca"/>
    <x v="3"/>
    <s v="Quirpini Grande"/>
    <s v="QUIRPINI GRANDE"/>
    <m/>
    <s v="M"/>
    <m/>
    <x v="2"/>
  </r>
  <r>
    <n v="1429"/>
    <s v="Alianzas Comerciales Inclusivas"/>
    <s v="Fundación Valles"/>
    <s v="Marcelina Colque C."/>
    <s v="Chuquisaca"/>
    <x v="3"/>
    <s v="Quirpini Grande"/>
    <s v="QUIRPINI GRANDE"/>
    <m/>
    <s v="F"/>
    <m/>
    <x v="2"/>
  </r>
  <r>
    <n v="1430"/>
    <s v="Alianzas Comerciales Inclusivas"/>
    <s v="Fundación Valles"/>
    <s v="Pánfilo Puma C."/>
    <s v="Chuquisaca"/>
    <x v="3"/>
    <s v="Quirpini Grande"/>
    <s v="QUIRPINI GRANDE"/>
    <m/>
    <s v="M"/>
    <m/>
    <x v="2"/>
  </r>
  <r>
    <n v="1431"/>
    <s v="Alianzas Comerciales Inclusivas"/>
    <s v="Fundación Valles"/>
    <s v="Fidelia Esposo R."/>
    <s v="Chuquisaca"/>
    <x v="3"/>
    <s v="Quirpini Grande"/>
    <s v="QUIRPINI GRANDE"/>
    <m/>
    <s v="F"/>
    <m/>
    <x v="2"/>
  </r>
  <r>
    <n v="1432"/>
    <s v="Alianzas Comerciales Inclusivas"/>
    <s v="Fundación Valles"/>
    <s v="Epifanía Colque C."/>
    <s v="Chuquisaca"/>
    <x v="3"/>
    <s v="Quirpini Grande"/>
    <s v="QUIRPINI GRANDE"/>
    <m/>
    <s v="F"/>
    <m/>
    <x v="2"/>
  </r>
  <r>
    <n v="1433"/>
    <s v="Alianzas Comerciales Inclusivas"/>
    <s v="Fundación Valles"/>
    <s v="Primitivo Condori I."/>
    <s v="Chuquisaca"/>
    <x v="3"/>
    <s v="Quirpini Grande"/>
    <s v="QUIRPINI GRANDE"/>
    <m/>
    <s v="M"/>
    <m/>
    <x v="2"/>
  </r>
  <r>
    <n v="1434"/>
    <s v="Alianzas Comerciales Inclusivas"/>
    <s v="Fundación Valles"/>
    <s v="Isidora Gómez B."/>
    <s v="Chuquisaca"/>
    <x v="3"/>
    <s v="Quirpini Grande"/>
    <s v="QUIRPINI GRANDE"/>
    <m/>
    <s v="F"/>
    <m/>
    <x v="2"/>
  </r>
  <r>
    <n v="1435"/>
    <s v="Alianzas Comerciales Inclusivas"/>
    <s v="Fundación Valles"/>
    <s v="Adam Choque A."/>
    <s v="Chuquisaca"/>
    <x v="3"/>
    <s v="Quirpini Grande"/>
    <s v="QUIRPINI GRANDE"/>
    <m/>
    <s v="M"/>
    <m/>
    <x v="2"/>
  </r>
  <r>
    <n v="1436"/>
    <s v="Alianzas Comerciales Inclusivas"/>
    <s v="Fundación Valles"/>
    <s v="Germa Villca O."/>
    <s v="Chuquisaca"/>
    <x v="3"/>
    <s v="Quirpini Grande"/>
    <s v="QUIRPINI GRANDE"/>
    <m/>
    <s v="F"/>
    <m/>
    <x v="2"/>
  </r>
  <r>
    <n v="1437"/>
    <s v="Alianzas Comerciales Inclusivas"/>
    <s v="Fundación Valles"/>
    <s v="Martín Pablo A."/>
    <s v="Chuquisaca"/>
    <x v="3"/>
    <s v="Quirpini Grande"/>
    <s v="QUIRPINI GRANDE"/>
    <m/>
    <s v="M"/>
    <m/>
    <x v="2"/>
  </r>
  <r>
    <n v="1438"/>
    <s v="Alianzas Comerciales Inclusivas"/>
    <s v="Fundación Valles"/>
    <s v="Martín Correa V."/>
    <s v="Chuquisaca"/>
    <x v="3"/>
    <s v="Quirpini Grande"/>
    <s v="QUIRPINI GRANDE"/>
    <m/>
    <s v="M"/>
    <m/>
    <x v="2"/>
  </r>
  <r>
    <n v="1439"/>
    <s v="Alianzas Comerciales Inclusivas"/>
    <s v="Fundación Valles"/>
    <s v="Samuel Arias P."/>
    <s v="Chuquisaca"/>
    <x v="3"/>
    <s v="Quirpini Grande"/>
    <s v="QUIRPINI GRANDE"/>
    <m/>
    <s v="M"/>
    <m/>
    <x v="2"/>
  </r>
  <r>
    <n v="1440"/>
    <s v="Alianzas Comerciales Inclusivas"/>
    <s v="Fundación Valles"/>
    <s v="Desiderio Arias"/>
    <s v="Chuquisaca"/>
    <x v="3"/>
    <s v="Esmeralda"/>
    <s v="ESMERALDA"/>
    <m/>
    <s v="M"/>
    <m/>
    <x v="2"/>
  </r>
  <r>
    <n v="1441"/>
    <s v="Alianzas Comerciales Inclusivas"/>
    <s v="Fundación Valles"/>
    <s v="Felipe Cayo"/>
    <s v="Chuquisaca"/>
    <x v="3"/>
    <s v="Esmeralda"/>
    <s v="ESMERALDA"/>
    <m/>
    <s v="M"/>
    <m/>
    <x v="2"/>
  </r>
  <r>
    <n v="1442"/>
    <s v="Alianzas Comerciales Inclusivas"/>
    <s v="Fundación Valles"/>
    <s v="Elías Cayo"/>
    <s v="Chuquisaca"/>
    <x v="3"/>
    <s v="Esmeralda"/>
    <s v="ESMERALDA"/>
    <m/>
    <s v="M"/>
    <m/>
    <x v="2"/>
  </r>
  <r>
    <n v="1443"/>
    <s v="Alianzas Comerciales Inclusivas"/>
    <s v="Fundación Valles"/>
    <s v="Basilia Cayo"/>
    <s v="Chuquisaca"/>
    <x v="3"/>
    <s v="Esmeralda"/>
    <s v="ESMERALDA"/>
    <m/>
    <s v="F"/>
    <m/>
    <x v="2"/>
  </r>
  <r>
    <n v="1444"/>
    <s v="Alianzas Comerciales Inclusivas"/>
    <s v="Fundación Valles"/>
    <s v="Victoria Cayo"/>
    <s v="Chuquisaca"/>
    <x v="3"/>
    <s v="Esmeralda"/>
    <s v="ESMERALDA"/>
    <m/>
    <s v="F"/>
    <m/>
    <x v="2"/>
  </r>
  <r>
    <n v="1445"/>
    <s v="Alianzas Comerciales Inclusivas"/>
    <s v="Fundación Valles"/>
    <s v="Alfredo Cayo"/>
    <s v="Chuquisaca"/>
    <x v="3"/>
    <s v="Esmeralda"/>
    <s v="ESMERALDA"/>
    <m/>
    <s v="M"/>
    <m/>
    <x v="2"/>
  </r>
  <r>
    <n v="1446"/>
    <s v="Alianzas Comerciales Inclusivas"/>
    <s v="Fundación Valles"/>
    <s v="Adriana Cayo"/>
    <s v="Chuquisaca"/>
    <x v="3"/>
    <s v="Esmeralda"/>
    <s v="ESMERALDA"/>
    <m/>
    <s v="F"/>
    <m/>
    <x v="2"/>
  </r>
  <r>
    <n v="1447"/>
    <s v="Alianzas Comerciales Inclusivas"/>
    <s v="Fundación Valles"/>
    <s v="Orlando Rodríguez"/>
    <s v="Chuquisaca"/>
    <x v="3"/>
    <s v="Esmeralda"/>
    <s v="ESMERALDA"/>
    <m/>
    <s v="M"/>
    <m/>
    <x v="2"/>
  </r>
  <r>
    <n v="1448"/>
    <s v="Alianzas Comerciales Inclusivas"/>
    <s v="Fundación Valles"/>
    <s v="Forestes Rodríguez"/>
    <s v="Chuquisaca"/>
    <x v="3"/>
    <s v="Esmeralda"/>
    <s v="ESMERALDA"/>
    <m/>
    <s v="M"/>
    <m/>
    <x v="2"/>
  </r>
  <r>
    <n v="1449"/>
    <s v="Alianzas Comerciales Inclusivas"/>
    <s v="Fundación Valles"/>
    <s v="Demetrio Aiza"/>
    <s v="Chuquisaca"/>
    <x v="3"/>
    <s v="Esmeralda"/>
    <s v="ESMERALDA"/>
    <m/>
    <s v="M"/>
    <m/>
    <x v="2"/>
  </r>
  <r>
    <n v="1450"/>
    <s v="Alianzas Comerciales Inclusivas"/>
    <s v="Fundación Valles"/>
    <s v="Joaquín Aiza"/>
    <s v="Chuquisaca"/>
    <x v="3"/>
    <s v="Esmeralda"/>
    <s v="ESMERALDA"/>
    <m/>
    <s v="M"/>
    <m/>
    <x v="2"/>
  </r>
  <r>
    <n v="1451"/>
    <s v="Alianzas Comerciales Inclusivas"/>
    <s v="Fundación Valles"/>
    <s v="Ismael Aiza"/>
    <s v="Chuquisaca"/>
    <x v="3"/>
    <s v="Esmeralda"/>
    <s v="ESMERALDA"/>
    <m/>
    <s v="M"/>
    <m/>
    <x v="2"/>
  </r>
  <r>
    <n v="1452"/>
    <s v="Alianzas Comerciales Inclusivas"/>
    <s v="Fundación Valles"/>
    <s v="Cristóbal Aiza"/>
    <s v="Chuquisaca"/>
    <x v="3"/>
    <s v="Esmeralda"/>
    <s v="ESMERALDA"/>
    <m/>
    <s v="M"/>
    <m/>
    <x v="2"/>
  </r>
  <r>
    <n v="1453"/>
    <s v="Alianzas Comerciales Inclusivas"/>
    <s v="Fundación Valles"/>
    <s v="Miguel Rodríguez"/>
    <s v="Chuquisaca"/>
    <x v="3"/>
    <s v="Esmeralda"/>
    <s v="ESMERALDA"/>
    <m/>
    <s v="M"/>
    <m/>
    <x v="2"/>
  </r>
  <r>
    <n v="1454"/>
    <s v="Alianzas Comerciales Inclusivas"/>
    <s v="Fundación Valles"/>
    <s v="Vanesa Bautista C."/>
    <s v="Chuquisaca"/>
    <x v="3"/>
    <s v="Esmeralda"/>
    <s v="ESMERALDA"/>
    <m/>
    <s v="F"/>
    <m/>
    <x v="2"/>
  </r>
  <r>
    <n v="1455"/>
    <s v="Alianzas Comerciales Inclusivas"/>
    <s v="Fundación Valles"/>
    <s v="Eduarda Martínez T."/>
    <s v="Chuquisaca"/>
    <x v="3"/>
    <s v="Esmeralda"/>
    <s v="ESMERALDA"/>
    <m/>
    <s v="F"/>
    <m/>
    <x v="2"/>
  </r>
  <r>
    <n v="1456"/>
    <s v="Alianzas Comerciales Inclusivas"/>
    <s v="Fundación Valles"/>
    <s v="Basilia Cayo C."/>
    <s v="Chuquisaca"/>
    <x v="3"/>
    <s v="Esmeralda"/>
    <s v="ESMERALDA"/>
    <m/>
    <s v="F"/>
    <m/>
    <x v="2"/>
  </r>
  <r>
    <n v="1457"/>
    <s v="Alianzas Comerciales Inclusivas"/>
    <s v="Fundación Valles"/>
    <s v="Tomasa Juares R."/>
    <s v="Chuquisaca"/>
    <x v="3"/>
    <s v="Esmeralda"/>
    <s v="ESMERALDA"/>
    <m/>
    <s v="F"/>
    <m/>
    <x v="2"/>
  </r>
  <r>
    <n v="1458"/>
    <s v="Alianzas Comerciales Inclusivas"/>
    <s v="Fundación Valles"/>
    <s v="Celia Arias N."/>
    <s v="Chuquisaca"/>
    <x v="3"/>
    <s v="Esmeralda"/>
    <s v="ESMERALDA"/>
    <m/>
    <s v="F"/>
    <m/>
    <x v="2"/>
  </r>
  <r>
    <n v="1459"/>
    <s v="Alianzas Comerciales Inclusivas"/>
    <s v="Fundación Valles"/>
    <s v="Angélica Juares C."/>
    <s v="Chuquisaca"/>
    <x v="3"/>
    <s v="Esmeralda"/>
    <s v="ESMERALDA"/>
    <m/>
    <s v="F"/>
    <m/>
    <x v="2"/>
  </r>
  <r>
    <n v="1460"/>
    <s v="Alianzas Comerciales Inclusivas"/>
    <s v="Fundación Valles"/>
    <s v="Liliana Cayo C."/>
    <s v="Chuquisaca"/>
    <x v="3"/>
    <s v="Esmeralda"/>
    <s v="ESMERALDA"/>
    <m/>
    <s v="F"/>
    <m/>
    <x v="2"/>
  </r>
  <r>
    <n v="1461"/>
    <s v="Alianzas Comerciales Inclusivas"/>
    <s v="Fundación Valles"/>
    <s v="María Cruz C."/>
    <s v="Chuquisaca"/>
    <x v="3"/>
    <s v="Esmeralda"/>
    <s v="ESMERALDA"/>
    <m/>
    <s v="F"/>
    <m/>
    <x v="2"/>
  </r>
  <r>
    <n v="1462"/>
    <s v="Alianzas Comerciales Inclusivas"/>
    <s v="Fundación Valles"/>
    <s v="Teodora Impa M."/>
    <s v="Chuquisaca"/>
    <x v="3"/>
    <s v="Esmeralda"/>
    <s v="ESMERALDA"/>
    <m/>
    <s v="F"/>
    <m/>
    <x v="2"/>
  </r>
  <r>
    <n v="1463"/>
    <s v="Alianzas Comerciales Inclusivas"/>
    <s v="Fundación Valles"/>
    <s v="Esther Cruz V."/>
    <s v="Chuquisaca"/>
    <x v="3"/>
    <s v="Esmeralda"/>
    <s v="ESMERALDA"/>
    <m/>
    <s v="F"/>
    <m/>
    <x v="2"/>
  </r>
  <r>
    <n v="1464"/>
    <s v="Alianzas Comerciales Inclusivas"/>
    <s v="Fundación Valles"/>
    <s v="Alfredo Rodríguez"/>
    <s v="Chuquisaca"/>
    <x v="3"/>
    <s v="Esmeralda"/>
    <s v="ESMERALDA"/>
    <m/>
    <s v="M"/>
    <m/>
    <x v="2"/>
  </r>
  <r>
    <n v="1465"/>
    <s v="Alianzas Comerciales Inclusivas"/>
    <s v="Fundación Valles"/>
    <s v="Pascual Ninaja "/>
    <s v="Chuquisaca"/>
    <x v="3"/>
    <s v="Marcavi"/>
    <s v="MARCAVI"/>
    <m/>
    <s v="M"/>
    <m/>
    <x v="2"/>
  </r>
  <r>
    <n v="1466"/>
    <s v="Alianzas Comerciales Inclusivas"/>
    <s v="Fundación Valles"/>
    <s v="Abel Tillo"/>
    <s v="Chuquisaca"/>
    <x v="3"/>
    <s v="Marcavi"/>
    <s v="MARCAVI"/>
    <m/>
    <s v="M"/>
    <m/>
    <x v="2"/>
  </r>
  <r>
    <n v="1467"/>
    <s v="Alianzas Comerciales Inclusivas"/>
    <s v="Fundación Valles"/>
    <s v="Eulogio Tillo "/>
    <s v="Chuquisaca"/>
    <x v="3"/>
    <s v="Marcavi"/>
    <s v="MARCAVI"/>
    <m/>
    <s v="M"/>
    <m/>
    <x v="2"/>
  </r>
  <r>
    <n v="1468"/>
    <s v="Alianzas Comerciales Inclusivas"/>
    <s v="Fundación Valles"/>
    <s v="Santusa Choque "/>
    <s v="Chuquisaca"/>
    <x v="3"/>
    <s v="Marcavi"/>
    <s v="MARCAVI"/>
    <m/>
    <s v="F"/>
    <m/>
    <x v="2"/>
  </r>
  <r>
    <n v="1469"/>
    <s v="Alianzas Comerciales Inclusivas"/>
    <s v="Fundación Valles"/>
    <s v="Serapio Condori"/>
    <s v="Chuquisaca"/>
    <x v="3"/>
    <s v="Marcavi"/>
    <s v="MARCAVI"/>
    <m/>
    <s v="M"/>
    <m/>
    <x v="2"/>
  </r>
  <r>
    <n v="1470"/>
    <s v="Alianzas Comerciales Inclusivas"/>
    <s v="Fundación Valles"/>
    <s v="Juan Condori"/>
    <s v="Chuquisaca"/>
    <x v="3"/>
    <s v="Marcavi"/>
    <s v="MARCAVI"/>
    <m/>
    <s v="M"/>
    <m/>
    <x v="2"/>
  </r>
  <r>
    <n v="1471"/>
    <s v="Alianzas Comerciales Inclusivas"/>
    <s v="Fundación Valles"/>
    <s v="Vicenta Santos "/>
    <s v="Chuquisaca"/>
    <x v="3"/>
    <s v="Marcavi"/>
    <s v="MARCAVI"/>
    <m/>
    <s v="F"/>
    <m/>
    <x v="2"/>
  </r>
  <r>
    <n v="1472"/>
    <s v="Alianzas Comerciales Inclusivas"/>
    <s v="Fundación Valles"/>
    <s v="Máximo Condori"/>
    <s v="Chuquisaca"/>
    <x v="3"/>
    <s v="Marcavi"/>
    <s v="MARCAVI"/>
    <m/>
    <s v="M"/>
    <m/>
    <x v="2"/>
  </r>
  <r>
    <n v="1473"/>
    <s v="Alianzas Comerciales Inclusivas"/>
    <s v="Fundación Valles"/>
    <s v="Rene Condori"/>
    <s v="Chuquisaca"/>
    <x v="3"/>
    <s v="Marcavi"/>
    <s v="MARCAVI"/>
    <m/>
    <s v="M"/>
    <m/>
    <x v="2"/>
  </r>
  <r>
    <n v="1474"/>
    <s v="Alianzas Comerciales Inclusivas"/>
    <s v="Fundación Valles"/>
    <s v="Isaac Condori "/>
    <s v="Chuquisaca"/>
    <x v="3"/>
    <s v="Marcavi"/>
    <s v="MARCAVI"/>
    <m/>
    <s v="M"/>
    <m/>
    <x v="2"/>
  </r>
  <r>
    <n v="1475"/>
    <s v="Alianzas Comerciales Inclusivas"/>
    <s v="Fundación Valles"/>
    <s v="Juan Rodríguez"/>
    <s v="Chuquisaca"/>
    <x v="3"/>
    <s v="Marcavi"/>
    <s v="MARCAVI"/>
    <m/>
    <s v="M"/>
    <m/>
    <x v="2"/>
  </r>
  <r>
    <n v="1476"/>
    <s v="Alianzas Comerciales Inclusivas"/>
    <s v="Fundación Valles"/>
    <s v="Alejandro Ninaja"/>
    <s v="Chuquisaca"/>
    <x v="3"/>
    <s v="Marcavi"/>
    <s v="MARCAVI"/>
    <m/>
    <s v="M"/>
    <m/>
    <x v="2"/>
  </r>
  <r>
    <n v="1477"/>
    <s v="Alianzas Comerciales Inclusivas"/>
    <s v="Fundación Valles"/>
    <s v="Marcelino Ninaja"/>
    <s v="Chuquisaca"/>
    <x v="3"/>
    <s v="Marcavi"/>
    <s v="MARCAVI"/>
    <m/>
    <s v="M"/>
    <m/>
    <x v="2"/>
  </r>
  <r>
    <n v="1478"/>
    <s v="Alianzas Comerciales Inclusivas"/>
    <s v="Fundación Valles"/>
    <s v="Juan Cayo"/>
    <s v="Chuquisaca"/>
    <x v="3"/>
    <s v="Marcavi"/>
    <s v="MARCAVI"/>
    <m/>
    <s v="M"/>
    <m/>
    <x v="2"/>
  </r>
  <r>
    <n v="1479"/>
    <s v="Alianzas Comerciales Inclusivas"/>
    <s v="Fundación Valles"/>
    <s v="Cecilia Correa "/>
    <s v="Chuquisaca"/>
    <x v="3"/>
    <s v="Marcavi"/>
    <s v="MARCAVI"/>
    <m/>
    <s v="F"/>
    <m/>
    <x v="2"/>
  </r>
  <r>
    <n v="1480"/>
    <s v="Alianzas Comerciales Inclusivas"/>
    <s v="Fundación Valles"/>
    <s v="Ramiro  Condori "/>
    <s v="Chuquisaca"/>
    <x v="3"/>
    <s v="Terrado"/>
    <s v="TERRADO"/>
    <m/>
    <s v="M"/>
    <m/>
    <x v="2"/>
  </r>
  <r>
    <n v="1481"/>
    <s v="Alianzas Comerciales Inclusivas"/>
    <s v="Fundación Valles"/>
    <s v="Alfredo Condori"/>
    <s v="Chuquisaca"/>
    <x v="3"/>
    <s v="Terrado"/>
    <s v="TERRADO"/>
    <m/>
    <s v="M"/>
    <m/>
    <x v="2"/>
  </r>
  <r>
    <n v="1482"/>
    <s v="Alianzas Comerciales Inclusivas"/>
    <s v="Fundación Valles"/>
    <s v="Santiago Añasco"/>
    <s v="Chuquisaca"/>
    <x v="3"/>
    <s v="Terrado"/>
    <s v="TERRADO"/>
    <m/>
    <s v="M"/>
    <m/>
    <x v="2"/>
  </r>
  <r>
    <n v="1483"/>
    <s v="Alianzas Comerciales Inclusivas"/>
    <s v="Fundación Valles"/>
    <s v="Sergio Ochoa"/>
    <s v="Chuquisaca"/>
    <x v="3"/>
    <s v="Terrado"/>
    <s v="TERRADO"/>
    <m/>
    <s v="M"/>
    <m/>
    <x v="2"/>
  </r>
  <r>
    <n v="1484"/>
    <s v="Alianzas Comerciales Inclusivas"/>
    <s v="Fundación Valles"/>
    <s v="Paulina Alejandro"/>
    <s v="Chuquisaca"/>
    <x v="3"/>
    <s v="Terrado"/>
    <s v="TERRADO"/>
    <m/>
    <s v="F"/>
    <m/>
    <x v="2"/>
  </r>
  <r>
    <n v="1485"/>
    <s v="Alianzas Comerciales Inclusivas"/>
    <s v="Fundación Valles"/>
    <s v="Eduardo Condori"/>
    <s v="Chuquisaca"/>
    <x v="3"/>
    <s v="Terrado"/>
    <s v="TERRADO"/>
    <m/>
    <s v="M"/>
    <m/>
    <x v="2"/>
  </r>
  <r>
    <n v="1486"/>
    <s v="Alianzas Comerciales Inclusivas"/>
    <s v="Fundación Valles"/>
    <s v="Dorotea  Viuda"/>
    <s v="Chuquisaca"/>
    <x v="3"/>
    <s v="Terrado"/>
    <s v="TERRADO"/>
    <m/>
    <s v="F"/>
    <m/>
    <x v="2"/>
  </r>
  <r>
    <n v="1487"/>
    <s v="Alianzas Comerciales Inclusivas"/>
    <s v="Fundación Valles"/>
    <s v="Francisca Alejandro "/>
    <s v="Chuquisaca"/>
    <x v="3"/>
    <s v="Terrado"/>
    <s v="TERRADO"/>
    <m/>
    <s v="F"/>
    <m/>
    <x v="2"/>
  </r>
  <r>
    <n v="1488"/>
    <s v="Alianzas Comerciales Inclusivas"/>
    <s v="Fundación Valles"/>
    <s v="Sinforosa Alejandro "/>
    <s v="Chuquisaca"/>
    <x v="3"/>
    <s v="Terrado"/>
    <s v="TERRADO"/>
    <m/>
    <s v="F"/>
    <m/>
    <x v="2"/>
  </r>
  <r>
    <n v="1489"/>
    <s v="Alianzas Comerciales Inclusivas"/>
    <s v="Fundación Valles"/>
    <s v="Isabelo Alejandro "/>
    <s v="Chuquisaca"/>
    <x v="3"/>
    <s v="Terrado"/>
    <s v="TERRADO"/>
    <m/>
    <s v="M"/>
    <m/>
    <x v="2"/>
  </r>
  <r>
    <n v="1490"/>
    <s v="Alianzas Comerciales Inclusivas"/>
    <s v="Fundación Valles"/>
    <s v="Joaquín Impa"/>
    <s v="Chuquisaca"/>
    <x v="3"/>
    <s v="Terrado"/>
    <s v="TERRADO"/>
    <m/>
    <s v="M"/>
    <m/>
    <x v="2"/>
  </r>
  <r>
    <n v="1491"/>
    <s v="Alianzas Comerciales Inclusivas"/>
    <s v="Fundación Valles"/>
    <s v="Basilia Tillo"/>
    <s v="Chuquisaca"/>
    <x v="3"/>
    <s v="Terrado"/>
    <s v="TERRADO"/>
    <m/>
    <s v="F"/>
    <m/>
    <x v="2"/>
  </r>
  <r>
    <n v="1492"/>
    <s v="Alianzas Comerciales Inclusivas"/>
    <s v="Fundación Valles"/>
    <s v="Isabel Colque M."/>
    <s v="Chuquisaca"/>
    <x v="3"/>
    <s v="Terrado"/>
    <s v="TERRADO"/>
    <m/>
    <s v="F"/>
    <m/>
    <x v="2"/>
  </r>
  <r>
    <n v="1493"/>
    <s v="Alianzas Comerciales Inclusivas"/>
    <s v="Fundación Valles"/>
    <s v="Bernardo Condori C."/>
    <s v="Chuquisaca"/>
    <x v="3"/>
    <s v="Terrado"/>
    <s v="TERRADO"/>
    <m/>
    <s v="M"/>
    <m/>
    <x v="2"/>
  </r>
  <r>
    <n v="1494"/>
    <s v="Alianzas Comerciales Inclusivas"/>
    <s v="Fundación Valles"/>
    <s v="Aurelia Camacho M."/>
    <s v="Chuquisaca"/>
    <x v="3"/>
    <s v="Terrado"/>
    <s v="TERRADO"/>
    <m/>
    <s v="F"/>
    <m/>
    <x v="2"/>
  </r>
  <r>
    <n v="1495"/>
    <s v="Alianzas Comerciales Inclusivas"/>
    <s v="Fundación Valles"/>
    <s v="Felisa Correa de A."/>
    <s v="Chuquisaca"/>
    <x v="3"/>
    <s v="Terrado"/>
    <s v="TERRADO"/>
    <m/>
    <s v="F"/>
    <m/>
    <x v="2"/>
  </r>
  <r>
    <n v="1496"/>
    <s v="Alianzas Comerciales Inclusivas"/>
    <s v="Fundación Valles"/>
    <s v="Cecilio Añasco M."/>
    <s v="Chuquisaca"/>
    <x v="3"/>
    <s v="Terrado"/>
    <s v="TERRADO"/>
    <m/>
    <s v="M"/>
    <m/>
    <x v="2"/>
  </r>
  <r>
    <n v="1497"/>
    <s v="Alianzas Comerciales Inclusivas"/>
    <s v="Fundación Valles"/>
    <s v="Eugenio Impa"/>
    <s v="Chuquisaca"/>
    <x v="3"/>
    <s v="Terrado"/>
    <s v="TERRADO"/>
    <m/>
    <s v="M"/>
    <m/>
    <x v="2"/>
  </r>
  <r>
    <n v="1498"/>
    <s v="Alianzas Comerciales Inclusivas"/>
    <s v="Fundación Valles"/>
    <s v="Joaquín Impa M."/>
    <s v="Chuquisaca"/>
    <x v="3"/>
    <s v="Terrado"/>
    <s v="TERRADO"/>
    <m/>
    <s v="M"/>
    <m/>
    <x v="2"/>
  </r>
  <r>
    <n v="1499"/>
    <s v="Alianzas Comerciales Inclusivas"/>
    <s v="Fundación Valles"/>
    <s v="German Alejandro F."/>
    <s v="Chuquisaca"/>
    <x v="3"/>
    <s v="Terrado"/>
    <s v="TERRADO"/>
    <m/>
    <s v="M"/>
    <m/>
    <x v="2"/>
  </r>
  <r>
    <n v="1500"/>
    <s v="Alianzas Comerciales Inclusivas"/>
    <s v="Fundación Valles"/>
    <s v="Vicenta Saldaña C."/>
    <s v="Chuquisaca"/>
    <x v="3"/>
    <s v="Terrado"/>
    <s v="TERRADO"/>
    <m/>
    <s v="F"/>
    <m/>
    <x v="2"/>
  </r>
  <r>
    <n v="1501"/>
    <s v="Alianzas Comerciales Inclusivas"/>
    <s v="Fundación Valles"/>
    <s v="Agustín Alejandro O."/>
    <s v="Chuquisaca"/>
    <x v="3"/>
    <s v="Terrado"/>
    <s v="TERRADO"/>
    <m/>
    <s v="M"/>
    <m/>
    <x v="2"/>
  </r>
  <r>
    <n v="1502"/>
    <s v="Alianzas Comerciales Inclusivas"/>
    <s v="Fundación Valles"/>
    <s v="Cristina Cruz B."/>
    <s v="Chuquisaca"/>
    <x v="3"/>
    <s v="Terrado"/>
    <s v="TERRADO"/>
    <m/>
    <s v="F"/>
    <m/>
    <x v="2"/>
  </r>
  <r>
    <n v="1503"/>
    <s v="Alianzas Comerciales Inclusivas"/>
    <s v="Fundación Valles"/>
    <s v="Zenobia Alejandro F."/>
    <s v="Chuquisaca"/>
    <x v="3"/>
    <s v="Terrado"/>
    <s v="TERRADO"/>
    <m/>
    <s v="F"/>
    <m/>
    <x v="2"/>
  </r>
  <r>
    <n v="1504"/>
    <s v="Alianzas Comerciales Inclusivas"/>
    <s v="Fundación Valles"/>
    <s v="Ricardo Colque A."/>
    <s v="Chuquisaca"/>
    <x v="3"/>
    <s v="Terrado"/>
    <s v="TERRADO"/>
    <m/>
    <s v="M"/>
    <m/>
    <x v="2"/>
  </r>
  <r>
    <n v="1505"/>
    <s v="Alianzas Comerciales Inclusivas"/>
    <s v="Fundación Valles"/>
    <s v="Leonardo Saldaña A."/>
    <s v="Chuquisaca"/>
    <x v="3"/>
    <s v="Terrado"/>
    <s v="TERRADO"/>
    <m/>
    <s v="M"/>
    <m/>
    <x v="2"/>
  </r>
  <r>
    <n v="1506"/>
    <s v="Alianzas Comerciales Inclusivas"/>
    <s v="Fundación Valles"/>
    <s v="Maria Rengifo"/>
    <s v="Chuquisaca"/>
    <x v="3"/>
    <s v="Terrado"/>
    <s v="TERRADO"/>
    <m/>
    <s v="F"/>
    <m/>
    <x v="2"/>
  </r>
  <r>
    <n v="1507"/>
    <s v="Alianzas Comerciales Inclusivas"/>
    <s v="Fundación Valles"/>
    <s v="Nicanor Condori "/>
    <s v="Chuquisaca"/>
    <x v="3"/>
    <s v="Tokamarajchi"/>
    <s v="TOKAMARAJCHI"/>
    <m/>
    <s v="M"/>
    <m/>
    <x v="2"/>
  </r>
  <r>
    <n v="1508"/>
    <s v="Alianzas Comerciales Inclusivas"/>
    <s v="Fundación Valles"/>
    <s v="José Vásquez"/>
    <s v="Chuquisaca"/>
    <x v="3"/>
    <s v="Tokamarajchi"/>
    <s v="TOKAMARAJCHI"/>
    <m/>
    <s v="M"/>
    <m/>
    <x v="2"/>
  </r>
  <r>
    <n v="1509"/>
    <s v="Alianzas Comerciales Inclusivas"/>
    <s v="Fundación Valles"/>
    <s v="Agustín Mamani "/>
    <s v="Chuquisaca"/>
    <x v="3"/>
    <s v="Tokamarajchi"/>
    <s v="TOKAMARAJCHI"/>
    <m/>
    <s v="M"/>
    <m/>
    <x v="2"/>
  </r>
  <r>
    <n v="1510"/>
    <s v="Alianzas Comerciales Inclusivas"/>
    <s v="Fundación Valles"/>
    <s v="Richard Mamani"/>
    <s v="Chuquisaca"/>
    <x v="3"/>
    <s v="Tokamarajchi"/>
    <s v="TOKAMARAJCHI"/>
    <m/>
    <s v="M"/>
    <m/>
    <x v="2"/>
  </r>
  <r>
    <n v="1511"/>
    <s v="Alianzas Comerciales Inclusivas"/>
    <s v="Fundación Valles"/>
    <s v="Rosario Condori "/>
    <s v="Chuquisaca"/>
    <x v="3"/>
    <s v="Tokamarajchi"/>
    <s v="TOKAMARAJCHI"/>
    <m/>
    <s v="F"/>
    <m/>
    <x v="2"/>
  </r>
  <r>
    <n v="1512"/>
    <s v="Alianzas Comerciales Inclusivas"/>
    <s v="Fundación Valles"/>
    <s v="Ramiro Condori "/>
    <s v="Chuquisaca"/>
    <x v="3"/>
    <s v="Tokamarajchi"/>
    <s v="TOKAMARAJCHI"/>
    <m/>
    <s v="M"/>
    <m/>
    <x v="2"/>
  </r>
  <r>
    <n v="1513"/>
    <s v="Alianzas Comerciales Inclusivas"/>
    <s v="Fundación Valles"/>
    <s v="Tomas Condori "/>
    <s v="Chuquisaca"/>
    <x v="3"/>
    <s v="Tokamarajchi"/>
    <s v="TOKAMARAJCHI"/>
    <m/>
    <s v="M"/>
    <m/>
    <x v="2"/>
  </r>
  <r>
    <n v="1514"/>
    <s v="Alianzas Comerciales Inclusivas"/>
    <s v="Fundación Valles"/>
    <s v="Raúl Ochoa"/>
    <s v="Chuquisaca"/>
    <x v="3"/>
    <s v="Tokamarajchi"/>
    <s v="TOKAMARAJCHI"/>
    <m/>
    <s v="M"/>
    <m/>
    <x v="2"/>
  </r>
  <r>
    <n v="1515"/>
    <s v="Alianzas Comerciales Inclusivas"/>
    <s v="Fundación Valles"/>
    <s v="Darío Ochoa "/>
    <s v="Chuquisaca"/>
    <x v="3"/>
    <s v="Tokamarajchi"/>
    <s v="TOKAMARAJCHI"/>
    <m/>
    <s v="M"/>
    <m/>
    <x v="2"/>
  </r>
  <r>
    <n v="1516"/>
    <s v="Alianzas Comerciales Inclusivas"/>
    <s v="Fundación Valles"/>
    <s v="Martín Colque"/>
    <s v="Chuquisaca"/>
    <x v="3"/>
    <s v="Tokamarajchi"/>
    <s v="TOKAMARAJCHI"/>
    <m/>
    <s v="M"/>
    <m/>
    <x v="2"/>
  </r>
  <r>
    <n v="1517"/>
    <s v="Alianzas Comerciales Inclusivas"/>
    <s v="Fundación Valles"/>
    <s v="Félix Fuentes"/>
    <s v="Chuquisaca"/>
    <x v="3"/>
    <s v="Tokamarajchi"/>
    <s v="TOKAMARAJCHI"/>
    <m/>
    <s v="M"/>
    <m/>
    <x v="2"/>
  </r>
  <r>
    <n v="1518"/>
    <s v="Alianzas Comerciales Inclusivas"/>
    <s v="Fundación Valles"/>
    <s v="Agustín Condori "/>
    <s v="Chuquisaca"/>
    <x v="3"/>
    <s v="Tokamarajchi"/>
    <s v="TOKAMARAJCHI"/>
    <m/>
    <s v="M"/>
    <m/>
    <x v="2"/>
  </r>
  <r>
    <n v="1519"/>
    <s v="Alianzas Comerciales Inclusivas"/>
    <s v="Fundación Valles"/>
    <s v="Sabino Colque "/>
    <s v="Chuquisaca"/>
    <x v="3"/>
    <s v="Tokamarajchi"/>
    <s v="TOKAMARAJCHI"/>
    <m/>
    <s v="M"/>
    <m/>
    <x v="2"/>
  </r>
  <r>
    <n v="1520"/>
    <s v="Alianzas Comerciales Inclusivas"/>
    <s v="Fundación Valles"/>
    <s v="Teófila Carlos "/>
    <s v="Chuquisaca"/>
    <x v="3"/>
    <s v="Tokamarajchi"/>
    <s v="TOKAMARAJCHI"/>
    <m/>
    <s v="F"/>
    <m/>
    <x v="2"/>
  </r>
  <r>
    <n v="1521"/>
    <s v="Alianzas Comerciales Inclusivas"/>
    <s v="Fundación Valles"/>
    <s v="Fidel Alejandro "/>
    <s v="Chuquisaca"/>
    <x v="3"/>
    <s v="Tokamarajchi"/>
    <s v="TOKAMARAJCHI"/>
    <m/>
    <s v="M"/>
    <m/>
    <x v="2"/>
  </r>
  <r>
    <n v="1522"/>
    <s v="Alianzas Comerciales Inclusivas"/>
    <s v="Fundación Valles"/>
    <s v="Reynaldo Urdiminea"/>
    <s v="Chuquisaca"/>
    <x v="3"/>
    <s v="Llinqui Pampa"/>
    <s v="LLINQUI PAMPA"/>
    <m/>
    <s v="M"/>
    <m/>
    <x v="2"/>
  </r>
  <r>
    <n v="1523"/>
    <s v="Alianzas Comerciales Inclusivas"/>
    <s v="Fundación Valles"/>
    <s v="Martha Carlos R."/>
    <s v="Chuquisaca"/>
    <x v="3"/>
    <s v="Llinqui Pampa"/>
    <s v="LLINQUI PAMPA"/>
    <m/>
    <s v="F"/>
    <m/>
    <x v="2"/>
  </r>
  <r>
    <n v="1524"/>
    <s v="Alianzas Comerciales Inclusivas"/>
    <s v="Fundación Valles"/>
    <s v="Lucas Vásquez"/>
    <s v="Chuquisaca"/>
    <x v="3"/>
    <s v="Llinqui Pampa"/>
    <s v="LLINQUI PAMPA"/>
    <m/>
    <s v="M"/>
    <m/>
    <x v="2"/>
  </r>
  <r>
    <n v="1525"/>
    <s v="Alianzas Comerciales Inclusivas"/>
    <s v="Fundación Valles"/>
    <s v="Andrés Rengifo "/>
    <s v="Chuquisaca"/>
    <x v="3"/>
    <s v="Llinqui Pampa"/>
    <s v="LLINQUI PAMPA"/>
    <m/>
    <s v="M"/>
    <m/>
    <x v="2"/>
  </r>
  <r>
    <n v="1526"/>
    <s v="Alianzas Comerciales Inclusivas"/>
    <s v="Fundación Valles"/>
    <s v="Macario Rengifo"/>
    <s v="Chuquisaca"/>
    <x v="3"/>
    <s v="Llinqui Pampa"/>
    <s v="LLINQUI PAMPA"/>
    <m/>
    <s v="M"/>
    <m/>
    <x v="2"/>
  </r>
  <r>
    <n v="1527"/>
    <s v="Alianzas Comerciales Inclusivas"/>
    <s v="Fundación Valles"/>
    <s v="Jaime Rengifo "/>
    <s v="Chuquisaca"/>
    <x v="3"/>
    <s v="Llinqui Pampa"/>
    <s v="LLINQUI PAMPA"/>
    <m/>
    <s v="M"/>
    <m/>
    <x v="2"/>
  </r>
  <r>
    <n v="1528"/>
    <s v="Alianzas Comerciales Inclusivas"/>
    <s v="Fundación Valles"/>
    <s v="Bernardo Rengifo "/>
    <s v="Chuquisaca"/>
    <x v="3"/>
    <s v="Llinqui Pampa"/>
    <s v="LLINQUI PAMPA"/>
    <m/>
    <s v="M"/>
    <m/>
    <x v="2"/>
  </r>
  <r>
    <n v="1529"/>
    <s v="Alianzas Comerciales Inclusivas"/>
    <s v="Fundación Valles"/>
    <s v="Francisco Martínez"/>
    <s v="Chuquisaca"/>
    <x v="3"/>
    <s v="Llinqui Pampa"/>
    <s v="LLINQUI PAMPA"/>
    <m/>
    <s v="M"/>
    <m/>
    <x v="2"/>
  </r>
  <r>
    <n v="1530"/>
    <s v="Alianzas Comerciales Inclusivas"/>
    <s v="Fundación Valles"/>
    <s v="Sixto Miranda "/>
    <s v="Chuquisaca"/>
    <x v="3"/>
    <s v="Llinqui Pampa"/>
    <s v="LLINQUI PAMPA"/>
    <m/>
    <s v="M"/>
    <m/>
    <x v="2"/>
  </r>
  <r>
    <n v="1531"/>
    <s v="Alianzas Comerciales Inclusivas"/>
    <s v="Fundación Valles"/>
    <s v="Eloy Colque "/>
    <s v="Chuquisaca"/>
    <x v="3"/>
    <s v="Llinqui Pampa"/>
    <s v="LLINQUI PAMPA"/>
    <m/>
    <s v="M"/>
    <m/>
    <x v="2"/>
  </r>
  <r>
    <n v="1532"/>
    <s v="Alianzas Comerciales Inclusivas"/>
    <s v="Fundación Valles"/>
    <s v="Gualberto Rengifo "/>
    <s v="Chuquisaca"/>
    <x v="3"/>
    <s v="Llinqui Pampa"/>
    <s v="LLINQUI PAMPA"/>
    <m/>
    <s v="M"/>
    <m/>
    <x v="2"/>
  </r>
  <r>
    <n v="1533"/>
    <s v="Alianzas Comerciales Inclusivas"/>
    <s v="Fundación Valles"/>
    <s v="Jhonny Vidaurre"/>
    <s v="Chuquisaca"/>
    <x v="3"/>
    <s v="Llinqui Pampa"/>
    <s v="LLINQUI PAMPA"/>
    <m/>
    <s v="M"/>
    <m/>
    <x v="2"/>
  </r>
  <r>
    <n v="1534"/>
    <s v="Alianzas Comerciales Inclusivas"/>
    <s v="Fundación Valles"/>
    <s v="Crispín Alejandro "/>
    <s v="Chuquisaca"/>
    <x v="3"/>
    <s v="Llinqui Pampa"/>
    <s v="LLINQUI PAMPA"/>
    <m/>
    <s v="M"/>
    <m/>
    <x v="2"/>
  </r>
  <r>
    <n v="1535"/>
    <s v="Alianzas Comerciales Inclusivas"/>
    <s v="Fundación Valles"/>
    <s v="Edwin Alejandro"/>
    <s v="Chuquisaca"/>
    <x v="3"/>
    <s v="Llinqui Pampa"/>
    <s v="LLINQUI PAMPA"/>
    <m/>
    <s v="M"/>
    <m/>
    <x v="2"/>
  </r>
  <r>
    <n v="1536"/>
    <s v="Alianzas Comerciales Inclusivas"/>
    <s v="Fundación Valles"/>
    <s v="Isabel Añasco "/>
    <s v="Chuquisaca"/>
    <x v="3"/>
    <s v="Llinqui Pampa"/>
    <s v="LLINQUI PAMPA"/>
    <m/>
    <s v="F"/>
    <m/>
    <x v="2"/>
  </r>
  <r>
    <n v="1537"/>
    <s v="Alianzas Comerciales Inclusivas"/>
    <s v="Fundación Valles"/>
    <s v="Mario Mamani "/>
    <s v="Chuquisaca"/>
    <x v="3"/>
    <s v="Habas Mayu"/>
    <s v="HABAS MAYU"/>
    <m/>
    <s v="M"/>
    <m/>
    <x v="2"/>
  </r>
  <r>
    <n v="1538"/>
    <s v="Alianzas Comerciales Inclusivas"/>
    <s v="Fundación Valles"/>
    <s v="José Luis Mamani"/>
    <s v="Chuquisaca"/>
    <x v="3"/>
    <s v="Habas Mayu"/>
    <s v="HABAS MAYU"/>
    <m/>
    <s v="M"/>
    <m/>
    <x v="2"/>
  </r>
  <r>
    <n v="1539"/>
    <s v="Alianzas Comerciales Inclusivas"/>
    <s v="Fundación Valles"/>
    <s v="Elías Colque"/>
    <s v="Chuquisaca"/>
    <x v="3"/>
    <s v="Habas Mayu"/>
    <s v="HABAS MAYU"/>
    <m/>
    <s v="M"/>
    <m/>
    <x v="2"/>
  </r>
  <r>
    <n v="1540"/>
    <s v="Alianzas Comerciales Inclusivas"/>
    <s v="Fundación Valles"/>
    <s v="Lucia Colque "/>
    <s v="Chuquisaca"/>
    <x v="3"/>
    <s v="Habas Mayu"/>
    <s v="HABAS MAYU"/>
    <m/>
    <s v="F"/>
    <m/>
    <x v="2"/>
  </r>
  <r>
    <n v="1541"/>
    <s v="Alianzas Comerciales Inclusivas"/>
    <s v="Fundación Valles"/>
    <s v="Francisco Colque "/>
    <s v="Chuquisaca"/>
    <x v="3"/>
    <s v="Habas Mayu"/>
    <s v="HABAS MAYU"/>
    <m/>
    <s v="M"/>
    <m/>
    <x v="2"/>
  </r>
  <r>
    <n v="1542"/>
    <s v="Alianzas Comerciales Inclusivas"/>
    <s v="Fundación Valles"/>
    <s v="Leonarda Carmona "/>
    <s v="Chuquisaca"/>
    <x v="3"/>
    <s v="Habas Mayu"/>
    <s v="HABAS MAYU"/>
    <m/>
    <s v="F"/>
    <m/>
    <x v="2"/>
  </r>
  <r>
    <n v="1543"/>
    <s v="Alianzas Comerciales Inclusivas"/>
    <s v="Fundación Valles"/>
    <s v="Cornelio Castro "/>
    <s v="Chuquisaca"/>
    <x v="3"/>
    <s v="Habas Mayu"/>
    <s v="HABAS MAYU"/>
    <m/>
    <s v="M"/>
    <m/>
    <x v="2"/>
  </r>
  <r>
    <n v="1544"/>
    <s v="Alianzas Comerciales Inclusivas"/>
    <s v="Fundación Valles"/>
    <s v="Luis Beltrán "/>
    <s v="Chuquisaca"/>
    <x v="3"/>
    <s v="Habas Mayu"/>
    <s v="HABAS MAYU"/>
    <m/>
    <s v="M"/>
    <m/>
    <x v="2"/>
  </r>
  <r>
    <n v="1545"/>
    <s v="Alianzas Comerciales Inclusivas"/>
    <s v="Fundación Valles"/>
    <s v="Juana Beltrán "/>
    <s v="Chuquisaca"/>
    <x v="3"/>
    <s v="Habas Mayu"/>
    <s v="HABAS MAYU"/>
    <m/>
    <s v="F"/>
    <m/>
    <x v="2"/>
  </r>
  <r>
    <n v="1546"/>
    <s v="Alianzas Comerciales Inclusivas"/>
    <s v="Fundación Valles"/>
    <s v="Virginia Beltrán"/>
    <s v="Chuquisaca"/>
    <x v="3"/>
    <s v="Habas Mayu"/>
    <s v="HABAS MAYU"/>
    <m/>
    <s v="F"/>
    <m/>
    <x v="2"/>
  </r>
  <r>
    <n v="1547"/>
    <s v="Alianzas Comerciales Inclusivas"/>
    <s v="Fundación Valles"/>
    <s v="Armando Navia "/>
    <s v="Chuquisaca"/>
    <x v="3"/>
    <s v="Habas Mayu"/>
    <s v="HABAS MAYU"/>
    <m/>
    <s v="M"/>
    <m/>
    <x v="2"/>
  </r>
  <r>
    <n v="1548"/>
    <s v="Alianzas Comerciales Inclusivas"/>
    <s v="Fundación Valles"/>
    <s v="Agustín Añazco"/>
    <s v="Chuquisaca"/>
    <x v="3"/>
    <s v="Habas Mayu"/>
    <s v="HABAS MAYU"/>
    <m/>
    <s v="M"/>
    <m/>
    <x v="2"/>
  </r>
  <r>
    <n v="1549"/>
    <s v="Alianzas Comerciales Inclusivas"/>
    <s v="Fundación Valles"/>
    <s v="Esteban Añazco "/>
    <s v="Chuquisaca"/>
    <x v="3"/>
    <s v="Habas Mayu"/>
    <s v="HABAS MAYU"/>
    <m/>
    <s v="M"/>
    <m/>
    <x v="2"/>
  </r>
  <r>
    <n v="1550"/>
    <s v="Alianzas Comerciales Inclusivas"/>
    <s v="Fundación Valles"/>
    <s v="Rolando Añazco"/>
    <s v="Chuquisaca"/>
    <x v="3"/>
    <s v="Habas Mayu"/>
    <s v="HABAS MAYU"/>
    <m/>
    <s v="M"/>
    <m/>
    <x v="2"/>
  </r>
  <r>
    <n v="1551"/>
    <s v="Alianzas Comerciales Inclusivas"/>
    <s v="Fundación Valles"/>
    <s v="Adolfo Torrez F."/>
    <s v="Chuquisaca"/>
    <x v="3"/>
    <s v="Habas Mayu"/>
    <s v="HABAS MAYU"/>
    <m/>
    <s v="M"/>
    <m/>
    <x v="2"/>
  </r>
  <r>
    <n v="1552"/>
    <s v="Alianzas Comerciales Inclusivas"/>
    <s v="Fundación Valles"/>
    <s v="Teodora Flores Z."/>
    <s v="Chuquisaca"/>
    <x v="3"/>
    <s v="Habas Mayu"/>
    <s v="HABAS MAYU"/>
    <m/>
    <s v="F"/>
    <m/>
    <x v="2"/>
  </r>
  <r>
    <n v="1553"/>
    <s v="Alianzas Comerciales Inclusivas"/>
    <s v="Fundación Valles"/>
    <s v="Sabina Miranda V."/>
    <s v="Chuquisaca"/>
    <x v="3"/>
    <s v="Habas Mayu"/>
    <s v="HABAS MAYU"/>
    <m/>
    <s v="F"/>
    <m/>
    <x v="2"/>
  </r>
  <r>
    <n v="1554"/>
    <s v="Alianzas Comerciales Inclusivas"/>
    <s v="Fundación Valles"/>
    <s v="Rosario Carlos V."/>
    <s v="Chuquisaca"/>
    <x v="3"/>
    <s v="Habas Mayu"/>
    <s v="HABAS MAYU"/>
    <m/>
    <s v="F"/>
    <m/>
    <x v="2"/>
  </r>
  <r>
    <n v="1555"/>
    <s v="Alianzas Comerciales Inclusivas"/>
    <s v="Fundación Valles"/>
    <s v="Rocio Ochoa T."/>
    <s v="Chuquisaca"/>
    <x v="3"/>
    <s v="Habas Mayu"/>
    <s v="HABAS MAYU"/>
    <m/>
    <s v="F"/>
    <m/>
    <x v="2"/>
  </r>
  <r>
    <n v="1556"/>
    <s v="Alianzas Comerciales Inclusivas"/>
    <s v="Fundación Valles"/>
    <s v="Mario Abrahán M."/>
    <s v="Chuquisaca"/>
    <x v="3"/>
    <s v="Habas Mayu"/>
    <s v="HABAS MAYU"/>
    <m/>
    <s v="M"/>
    <m/>
    <x v="2"/>
  </r>
  <r>
    <n v="1557"/>
    <s v="Alianzas Comerciales Inclusivas"/>
    <s v="Fundación Valles"/>
    <s v="Manuel Zambrana"/>
    <s v="Chuquisaca"/>
    <x v="3"/>
    <s v="Habas Mayu"/>
    <s v="HABAS MAYU"/>
    <m/>
    <s v="M"/>
    <m/>
    <x v="2"/>
  </r>
  <r>
    <n v="1558"/>
    <s v="Alianzas Comerciales Inclusivas"/>
    <s v="Fundación Valles"/>
    <s v="Lourdes Zambrana C."/>
    <s v="Chuquisaca"/>
    <x v="3"/>
    <s v="Habas Mayu"/>
    <s v="HABAS MAYU"/>
    <m/>
    <s v="F"/>
    <m/>
    <x v="2"/>
  </r>
  <r>
    <n v="1559"/>
    <s v="Alianzas Comerciales Inclusivas"/>
    <s v="Fundación Valles"/>
    <s v="Leila Alison C."/>
    <s v="Chuquisaca"/>
    <x v="3"/>
    <s v="Habas Mayu"/>
    <s v="HABAS MAYU"/>
    <m/>
    <s v="F"/>
    <m/>
    <x v="2"/>
  </r>
  <r>
    <n v="1560"/>
    <s v="Alianzas Comerciales Inclusivas"/>
    <s v="Fundación Valles"/>
    <s v="Karina Rivera N."/>
    <s v="Chuquisaca"/>
    <x v="3"/>
    <s v="Habas Mayu"/>
    <s v="HABAS MAYU"/>
    <m/>
    <s v="F"/>
    <m/>
    <x v="2"/>
  </r>
  <r>
    <n v="1561"/>
    <s v="Alianzas Comerciales Inclusivas"/>
    <s v="Fundación Valles"/>
    <s v="Juana M."/>
    <s v="Chuquisaca"/>
    <x v="3"/>
    <s v="Habas Mayu"/>
    <s v="HABAS MAYU"/>
    <m/>
    <s v="F"/>
    <m/>
    <x v="2"/>
  </r>
  <r>
    <n v="1562"/>
    <s v="Alianzas Comerciales Inclusivas"/>
    <s v="Fundación Valles"/>
    <s v="Teresa García N."/>
    <s v="Chuquisaca"/>
    <x v="3"/>
    <s v="Habas Mayu"/>
    <s v="HABAS MAYU"/>
    <m/>
    <s v="F"/>
    <m/>
    <x v="2"/>
  </r>
  <r>
    <n v="1563"/>
    <s v="Alianzas Comerciales Inclusivas"/>
    <s v="Fundación Valles"/>
    <s v="Jhovani Añasco C."/>
    <s v="Chuquisaca"/>
    <x v="3"/>
    <s v="Habas Mayu"/>
    <s v="HABAS MAYU"/>
    <m/>
    <s v="M"/>
    <m/>
    <x v="2"/>
  </r>
  <r>
    <n v="1564"/>
    <s v="Alianzas Comerciales Inclusivas"/>
    <s v="Fundación Valles"/>
    <s v="Francisco Martínez M."/>
    <s v="Chuquisaca"/>
    <x v="3"/>
    <s v="Habas Mayu"/>
    <s v="HABAS MAYU"/>
    <m/>
    <s v="M"/>
    <m/>
    <x v="2"/>
  </r>
  <r>
    <n v="1565"/>
    <s v="Alianzas Comerciales Inclusivas"/>
    <s v="Fundación Valles"/>
    <s v="Felisa Cano P."/>
    <s v="Chuquisaca"/>
    <x v="3"/>
    <s v="Habas Mayu"/>
    <s v="HABAS MAYU"/>
    <m/>
    <s v="F"/>
    <m/>
    <x v="2"/>
  </r>
  <r>
    <n v="1566"/>
    <s v="Alianzas Comerciales Inclusivas"/>
    <s v="Fundación Valles"/>
    <s v="Esperanza Añasco N."/>
    <s v="Chuquisaca"/>
    <x v="3"/>
    <s v="Habas Mayu"/>
    <s v="HABAS MAYU"/>
    <m/>
    <s v="F"/>
    <m/>
    <x v="2"/>
  </r>
  <r>
    <n v="1567"/>
    <s v="Alianzas Comerciales Inclusivas"/>
    <s v="Fundación Valles"/>
    <s v="Dionisia Zambrana C."/>
    <s v="Chuquisaca"/>
    <x v="3"/>
    <s v="Habas Mayu"/>
    <s v="HABAS MAYU"/>
    <m/>
    <s v="F"/>
    <m/>
    <x v="2"/>
  </r>
  <r>
    <n v="1568"/>
    <s v="Alianzas Comerciales Inclusivas"/>
    <s v="Fundación Valles"/>
    <s v="Diego Amado U."/>
    <s v="Chuquisaca"/>
    <x v="3"/>
    <s v="Habas Mayu"/>
    <s v="HABAS MAYU"/>
    <m/>
    <s v="M"/>
    <m/>
    <x v="2"/>
  </r>
  <r>
    <n v="1569"/>
    <s v="Alianzas Comerciales Inclusivas"/>
    <s v="Fundación Valles"/>
    <s v="Deysi Rodríguez M."/>
    <s v="Chuquisaca"/>
    <x v="3"/>
    <s v="Habas Mayu"/>
    <s v="HABAS MAYU"/>
    <m/>
    <s v="F"/>
    <m/>
    <x v="2"/>
  </r>
  <r>
    <n v="1570"/>
    <s v="Alianzas Comerciales Inclusivas"/>
    <s v="Fundación Valles"/>
    <s v="Viviana Condori H."/>
    <s v="Chuquisaca"/>
    <x v="3"/>
    <s v="Habas Mayu"/>
    <s v="HABAS MAYU"/>
    <m/>
    <s v="F"/>
    <m/>
    <x v="2"/>
  </r>
  <r>
    <n v="1571"/>
    <s v="Alianzas Comerciales Inclusivas"/>
    <s v="Fundación Valles"/>
    <s v="Avelina Liliana R."/>
    <s v="Chuquisaca"/>
    <x v="3"/>
    <s v="Habas Mayu"/>
    <s v="HABAS MAYU"/>
    <m/>
    <s v="F"/>
    <m/>
    <x v="2"/>
  </r>
  <r>
    <n v="1572"/>
    <s v="Alianzas Comerciales Inclusivas"/>
    <s v="Fundación Valles"/>
    <s v="Armando Urdininea G."/>
    <s v="Chuquisaca"/>
    <x v="3"/>
    <s v="Habas Mayu"/>
    <s v="HABAS MAYU"/>
    <m/>
    <s v="M"/>
    <m/>
    <x v="2"/>
  </r>
  <r>
    <n v="1573"/>
    <s v="Alianzas Comerciales Inclusivas"/>
    <s v="Fundación Valles"/>
    <s v="Armando Navia O."/>
    <s v="Chuquisaca"/>
    <x v="3"/>
    <s v="Habas Mayu"/>
    <s v="HABAS MAYU"/>
    <m/>
    <s v="M"/>
    <m/>
    <x v="2"/>
  </r>
  <r>
    <n v="1574"/>
    <s v="Alianzas Comerciales Inclusivas"/>
    <s v="Fundación Valles"/>
    <s v="Angelina Zambrana C."/>
    <s v="Chuquisaca"/>
    <x v="3"/>
    <s v="Habas Mayu"/>
    <s v="HABAS MAYU"/>
    <m/>
    <s v="F"/>
    <m/>
    <x v="2"/>
  </r>
  <r>
    <n v="1575"/>
    <s v="Alianzas Comerciales Inclusivas"/>
    <s v="Fundación Valles"/>
    <s v="Eulogia Carlos A."/>
    <s v="Chuquisaca"/>
    <x v="3"/>
    <s v="Habas Mayu"/>
    <s v="HABAS MAYU"/>
    <m/>
    <s v="F"/>
    <m/>
    <x v="2"/>
  </r>
  <r>
    <n v="1576"/>
    <s v="Alianzas Comerciales Inclusivas"/>
    <s v="Fundación Valles"/>
    <s v="Josefina Mamani"/>
    <s v="Chuquisaca"/>
    <x v="3"/>
    <s v="Habas Mayu"/>
    <s v="HABAS MAYU"/>
    <m/>
    <s v="F"/>
    <m/>
    <x v="2"/>
  </r>
  <r>
    <n v="1577"/>
    <s v="Alianzas Comerciales Inclusivas"/>
    <s v="Fundación Valles"/>
    <s v="Gustavo Urdininea R."/>
    <s v="Chuquisaca"/>
    <x v="3"/>
    <s v="Habas Mayu"/>
    <s v="HABAS MAYU"/>
    <m/>
    <s v="M"/>
    <m/>
    <x v="2"/>
  </r>
  <r>
    <n v="1578"/>
    <s v="Alianzas Comerciales Inclusivas"/>
    <s v="Fundación Valles"/>
    <s v="Virginia Beltrán V."/>
    <s v="Chuquisaca"/>
    <x v="3"/>
    <s v="Habas Mayu"/>
    <s v="HABAS MAYU"/>
    <m/>
    <s v="F"/>
    <m/>
    <x v="2"/>
  </r>
  <r>
    <n v="1579"/>
    <s v="Alianzas Comerciales Inclusivas"/>
    <s v="Fundación Valles"/>
    <s v="Lucrecia Moya M."/>
    <s v="Chuquisaca"/>
    <x v="3"/>
    <s v="Habas Mayu"/>
    <s v="HABAS MAYU"/>
    <m/>
    <s v="F"/>
    <m/>
    <x v="2"/>
  </r>
  <r>
    <n v="1580"/>
    <s v="Alianzas Comerciales Inclusivas"/>
    <s v="Fundación Valles"/>
    <s v="Juan Carlos Paiva"/>
    <s v="Chuquisaca"/>
    <x v="3"/>
    <s v="Huerta Mayu"/>
    <s v="HUERTA MAYU"/>
    <m/>
    <s v="M"/>
    <m/>
    <x v="2"/>
  </r>
  <r>
    <n v="1581"/>
    <s v="Alianzas Comerciales Inclusivas"/>
    <s v="Fundación Valles"/>
    <s v="Euluterio Arias "/>
    <s v="Chuquisaca"/>
    <x v="3"/>
    <s v="Huerta Mayu"/>
    <s v="HUERTA MAYU"/>
    <m/>
    <s v="M"/>
    <m/>
    <x v="2"/>
  </r>
  <r>
    <n v="1582"/>
    <s v="Alianzas Comerciales Inclusivas"/>
    <s v="Fundación Valles"/>
    <s v="Gabino Arias "/>
    <s v="Chuquisaca"/>
    <x v="3"/>
    <s v="Huerta Mayu"/>
    <s v="HUERTA MAYU"/>
    <m/>
    <s v="M"/>
    <m/>
    <x v="2"/>
  </r>
  <r>
    <n v="1583"/>
    <s v="Alianzas Comerciales Inclusivas"/>
    <s v="Fundación Valles"/>
    <s v="Eleno Arias "/>
    <s v="Chuquisaca"/>
    <x v="3"/>
    <s v="Huerta Mayu"/>
    <s v="HUERTA MAYU"/>
    <m/>
    <s v="M"/>
    <m/>
    <x v="2"/>
  </r>
  <r>
    <n v="1584"/>
    <s v="Alianzas Comerciales Inclusivas"/>
    <s v="Fundación Valles"/>
    <s v="Luis Reyes M."/>
    <s v="Chuquisaca"/>
    <x v="3"/>
    <s v="Huerta Mayu"/>
    <s v="HUERTA MAYU"/>
    <m/>
    <s v="M"/>
    <m/>
    <x v="2"/>
  </r>
  <r>
    <n v="1585"/>
    <s v="Alianzas Comerciales Inclusivas"/>
    <s v="Fundación Valles"/>
    <s v="Deybi Arias "/>
    <s v="Chuquisaca"/>
    <x v="3"/>
    <s v="Huerta Mayu"/>
    <s v="HUERTA MAYU"/>
    <m/>
    <s v="M"/>
    <m/>
    <x v="2"/>
  </r>
  <r>
    <n v="1586"/>
    <s v="Alianzas Comerciales Inclusivas"/>
    <s v="Fundación Valles"/>
    <s v="Francisco Correa "/>
    <s v="Chuquisaca"/>
    <x v="3"/>
    <s v="Huerta Mayu"/>
    <s v="HUERTA MAYU"/>
    <m/>
    <s v="M"/>
    <m/>
    <x v="2"/>
  </r>
  <r>
    <n v="1587"/>
    <s v="Alianzas Comerciales Inclusivas"/>
    <s v="Fundación Valles"/>
    <s v="Elva Correa "/>
    <s v="Chuquisaca"/>
    <x v="3"/>
    <s v="Huerta Mayu"/>
    <s v="HUERTA MAYU"/>
    <m/>
    <s v="F"/>
    <m/>
    <x v="2"/>
  </r>
  <r>
    <n v="1588"/>
    <s v="Alianzas Comerciales Inclusivas"/>
    <s v="Fundación Valles"/>
    <s v="Leonardo Saldaña"/>
    <s v="Chuquisaca"/>
    <x v="3"/>
    <s v="Huerta Mayu"/>
    <s v="HUERTA MAYU"/>
    <m/>
    <s v="M"/>
    <m/>
    <x v="2"/>
  </r>
  <r>
    <n v="1589"/>
    <s v="Alianzas Comerciales Inclusivas"/>
    <s v="Fundación Valles"/>
    <s v="Candelaria Villca"/>
    <s v="Chuquisaca"/>
    <x v="3"/>
    <s v="Huerta Mayu"/>
    <s v="HUERTA MAYU"/>
    <m/>
    <s v="F"/>
    <m/>
    <x v="2"/>
  </r>
  <r>
    <n v="1590"/>
    <s v="Alianzas Comerciales Inclusivas"/>
    <s v="Fundación Valles"/>
    <s v="Simón Arias "/>
    <s v="Chuquisaca"/>
    <x v="3"/>
    <s v="Huerta Mayu"/>
    <s v="HUERTA MAYU"/>
    <m/>
    <s v="M"/>
    <m/>
    <x v="2"/>
  </r>
  <r>
    <n v="1591"/>
    <s v="Alianzas Comerciales Inclusivas"/>
    <s v="Fundación Valles"/>
    <s v="Francisco Figueroa "/>
    <s v="Chuquisaca"/>
    <x v="3"/>
    <s v="Huerta Mayu"/>
    <s v="HUERTA MAYU"/>
    <m/>
    <s v="M"/>
    <m/>
    <x v="2"/>
  </r>
  <r>
    <n v="1592"/>
    <s v="Alianzas Comerciales Inclusivas"/>
    <s v="Fundación Valles"/>
    <s v="Lorenzo Paiva "/>
    <s v="Chuquisaca"/>
    <x v="3"/>
    <s v="Huerta Mayu"/>
    <s v="HUERTA MAYU"/>
    <m/>
    <s v="M"/>
    <m/>
    <x v="2"/>
  </r>
  <r>
    <n v="1593"/>
    <s v="Alianzas Comerciales Inclusivas"/>
    <s v="Fundación Valles"/>
    <s v="Benito Cruz"/>
    <s v="Chuquisaca"/>
    <x v="3"/>
    <s v="Huerta Mayu"/>
    <s v="HUERTA MAYU"/>
    <m/>
    <s v="M"/>
    <m/>
    <x v="2"/>
  </r>
  <r>
    <n v="1594"/>
    <s v="Alianzas Comerciales Inclusivas"/>
    <s v="Fundación Valles"/>
    <s v="Elías Colque R."/>
    <s v="Chuquisaca"/>
    <x v="3"/>
    <s v="Huerta Mayu"/>
    <s v="HUERTA MAYU"/>
    <m/>
    <s v="M"/>
    <m/>
    <x v="2"/>
  </r>
  <r>
    <n v="1595"/>
    <s v="Alianzas Comerciales Inclusivas"/>
    <s v="Fundación Valles"/>
    <s v="Ángel Rodríguez"/>
    <s v="Chuquisaca"/>
    <x v="3"/>
    <s v="Huerta Mayu"/>
    <s v="HUERTA MAYU"/>
    <m/>
    <s v="M"/>
    <m/>
    <x v="2"/>
  </r>
  <r>
    <n v="1596"/>
    <s v="Alianzas Comerciales Inclusivas"/>
    <s v="Fundación Valles"/>
    <s v="José Fernández F. "/>
    <s v="Chuquisaca"/>
    <x v="3"/>
    <s v="Huerta Mayu"/>
    <s v="HUERTA MAYU"/>
    <m/>
    <s v="M"/>
    <m/>
    <x v="2"/>
  </r>
  <r>
    <n v="1597"/>
    <s v="Alianzas Comerciales Inclusivas"/>
    <s v="Fundación Valles"/>
    <s v="Rolando Añasco "/>
    <s v="Chuquisaca"/>
    <x v="3"/>
    <s v="Huerta Mayu"/>
    <s v="HUERTA MAYU"/>
    <m/>
    <s v="M"/>
    <m/>
    <x v="2"/>
  </r>
  <r>
    <n v="1598"/>
    <s v="Alianzas Comerciales Inclusivas"/>
    <s v="Fundación Valles"/>
    <s v="Genaro Torrez C."/>
    <s v="Chuquisaca"/>
    <x v="3"/>
    <s v="Huerta Mayu"/>
    <s v="HUERTA MAYU"/>
    <m/>
    <s v="M"/>
    <m/>
    <x v="2"/>
  </r>
  <r>
    <n v="1599"/>
    <s v="Alianzas Comerciales Inclusivas"/>
    <s v="Fundación Valles"/>
    <s v="Petrona Puma A."/>
    <s v="Chuquisaca"/>
    <x v="3"/>
    <s v="Huerta Mayu"/>
    <s v="HUERTA MAYU"/>
    <m/>
    <s v="F"/>
    <m/>
    <x v="2"/>
  </r>
  <r>
    <n v="1600"/>
    <s v="Alianzas Comerciales Inclusivas"/>
    <s v="Fundación Valles"/>
    <s v="Ricardo Añasco C."/>
    <s v="Chuquisaca"/>
    <x v="3"/>
    <s v="Huerta Mayu"/>
    <s v="HUERTA MAYU"/>
    <m/>
    <s v="M"/>
    <m/>
    <x v="2"/>
  </r>
  <r>
    <n v="1601"/>
    <s v="Alianzas Comerciales Inclusivas"/>
    <s v="Fundación Valles"/>
    <s v="Luis Villca P."/>
    <s v="Chuquisaca"/>
    <x v="3"/>
    <s v="Huerta Mayu"/>
    <s v="HUERTA MAYU"/>
    <m/>
    <s v="M"/>
    <m/>
    <x v="2"/>
  </r>
  <r>
    <n v="1602"/>
    <s v="Alianzas Comerciales Inclusivas"/>
    <s v="Fundación Valles"/>
    <s v="Ediverto  Vique"/>
    <s v="Chuquisaca"/>
    <x v="3"/>
    <s v="Huerta Mayu"/>
    <s v="HUERTA MAYU"/>
    <m/>
    <s v="M"/>
    <m/>
    <x v="2"/>
  </r>
  <r>
    <n v="1603"/>
    <s v="Alianzas Comerciales Inclusivas"/>
    <s v="Fundación Valles"/>
    <s v="Esteban Correa"/>
    <s v="Chuquisaca"/>
    <x v="3"/>
    <s v="Collpa Mayu"/>
    <s v="COLLPA MAYU"/>
    <m/>
    <s v="M"/>
    <m/>
    <x v="2"/>
  </r>
  <r>
    <n v="1604"/>
    <s v="Alianzas Comerciales Inclusivas"/>
    <s v="Fundación Valles"/>
    <s v="Ceferino Martinez"/>
    <s v="Chuquisaca"/>
    <x v="3"/>
    <s v="Collpa Mayu"/>
    <s v="COLLPA MAYU"/>
    <m/>
    <s v="M"/>
    <m/>
    <x v="2"/>
  </r>
  <r>
    <n v="1605"/>
    <s v="Alianzas Comerciales Inclusivas"/>
    <s v="Fundación Valles"/>
    <s v="Juan Mercado"/>
    <s v="Chuquisaca"/>
    <x v="3"/>
    <s v="Collpa Mayu"/>
    <s v="COLLPA MAYU"/>
    <m/>
    <s v="M"/>
    <m/>
    <x v="2"/>
  </r>
  <r>
    <n v="1606"/>
    <s v="Alianzas Comerciales Inclusivas"/>
    <s v="Fundación Valles"/>
    <s v="Alejandra Saldaña"/>
    <s v="Chuquisaca"/>
    <x v="3"/>
    <s v="Collpa Mayu"/>
    <s v="COLLPA MAYU"/>
    <m/>
    <s v="F"/>
    <m/>
    <x v="2"/>
  </r>
  <r>
    <n v="1607"/>
    <s v="Alianzas Comerciales Inclusivas"/>
    <s v="Fundación Valles"/>
    <s v="Ángel Villca "/>
    <s v="Chuquisaca"/>
    <x v="3"/>
    <s v="Collpa Mayu"/>
    <s v="COLLPA MAYU"/>
    <m/>
    <s v="M"/>
    <m/>
    <x v="2"/>
  </r>
  <r>
    <n v="1608"/>
    <s v="Alianzas Comerciales Inclusivas"/>
    <s v="Fundación Valles"/>
    <s v="Carla Zelaya "/>
    <s v="Chuquisaca"/>
    <x v="3"/>
    <s v="Collpa Mayu"/>
    <s v="COLLPA MAYU"/>
    <m/>
    <s v="F"/>
    <m/>
    <x v="2"/>
  </r>
  <r>
    <n v="1609"/>
    <s v="Alianzas Comerciales Inclusivas"/>
    <s v="Fundación Valles"/>
    <s v="Pablo Tillo"/>
    <s v="Chuquisaca"/>
    <x v="3"/>
    <s v="Collpa Mayu"/>
    <s v="COLLPA MAYU"/>
    <m/>
    <s v="M"/>
    <m/>
    <x v="2"/>
  </r>
  <r>
    <n v="1610"/>
    <s v="Alianzas Comerciales Inclusivas"/>
    <s v="Fundación Valles"/>
    <s v="Alberto Saldaña"/>
    <s v="Chuquisaca"/>
    <x v="3"/>
    <s v="Collpa Mayu"/>
    <s v="COLLPA MAYU"/>
    <m/>
    <s v="M"/>
    <m/>
    <x v="2"/>
  </r>
  <r>
    <n v="1611"/>
    <s v="Alianzas Comerciales Inclusivas"/>
    <s v="Fundación Valles"/>
    <s v="Eduardo Quispe"/>
    <s v="Chuquisaca"/>
    <x v="3"/>
    <s v="Collpa Mayu"/>
    <s v="COLLPA MAYU"/>
    <m/>
    <s v="M"/>
    <m/>
    <x v="2"/>
  </r>
  <r>
    <n v="1612"/>
    <s v="Alianzas Comerciales Inclusivas"/>
    <s v="Fundación Valles"/>
    <s v="Armando Villca"/>
    <s v="Chuquisaca"/>
    <x v="3"/>
    <s v="Collpa Mayu"/>
    <s v="COLLPA MAYU"/>
    <m/>
    <s v="M"/>
    <m/>
    <x v="2"/>
  </r>
  <r>
    <n v="1613"/>
    <s v="Alianzas Comerciales Inclusivas"/>
    <s v="Fundación Valles"/>
    <s v="Roberto Correa"/>
    <s v="Chuquisaca"/>
    <x v="3"/>
    <s v="Collpa Mayu"/>
    <s v="COLLPA MAYU"/>
    <m/>
    <s v="M"/>
    <m/>
    <x v="2"/>
  </r>
  <r>
    <n v="1614"/>
    <s v="Alianzas Comerciales Inclusivas"/>
    <s v="Fundación Valles"/>
    <s v="Cristóbal Mercado "/>
    <s v="Chuquisaca"/>
    <x v="3"/>
    <s v="Collpa Mayu"/>
    <s v="COLLPA MAYU"/>
    <m/>
    <s v="M"/>
    <m/>
    <x v="2"/>
  </r>
  <r>
    <n v="1615"/>
    <s v="Alianzas Comerciales Inclusivas"/>
    <s v="Fundación Valles"/>
    <s v="Alfredo Mercado"/>
    <s v="Chuquisaca"/>
    <x v="3"/>
    <s v="Collpa Mayu"/>
    <s v="COLLPA MAYU"/>
    <m/>
    <s v="M"/>
    <m/>
    <x v="2"/>
  </r>
  <r>
    <n v="1616"/>
    <s v="Alianzas Comerciales Inclusivas"/>
    <s v="Fundación Valles"/>
    <s v="Augusto Ochoa"/>
    <s v="Chuquisaca"/>
    <x v="3"/>
    <s v="Collpa Mayu"/>
    <s v="COLLPA MAYU"/>
    <m/>
    <s v="M"/>
    <m/>
    <x v="2"/>
  </r>
  <r>
    <n v="1617"/>
    <s v="Alianzas Comerciales Inclusivas"/>
    <s v="Fundación Valles"/>
    <s v="Cristóbal Ochoa"/>
    <s v="Chuquisaca"/>
    <x v="3"/>
    <s v="Collpa Mayu"/>
    <s v="COLLPA MAYU"/>
    <m/>
    <s v="M"/>
    <m/>
    <x v="2"/>
  </r>
  <r>
    <n v="1618"/>
    <s v="Alianzas Comerciales Inclusivas"/>
    <s v="Fundación Valles"/>
    <s v="Vicente Martínez"/>
    <s v="Chuquisaca"/>
    <x v="3"/>
    <s v="Huayllani"/>
    <s v="HUAYLLANI"/>
    <m/>
    <s v="M"/>
    <m/>
    <x v="2"/>
  </r>
  <r>
    <n v="1619"/>
    <s v="Alianzas Comerciales Inclusivas"/>
    <s v="Fundación Valles"/>
    <s v="Ronald Flores"/>
    <s v="Chuquisaca"/>
    <x v="3"/>
    <s v="Huayllani"/>
    <s v="HUAYLLANI"/>
    <m/>
    <s v="M"/>
    <m/>
    <x v="2"/>
  </r>
  <r>
    <n v="1620"/>
    <s v="Alianzas Comerciales Inclusivas"/>
    <s v="Fundación Valles"/>
    <s v="Esteban Cayo"/>
    <s v="Chuquisaca"/>
    <x v="3"/>
    <s v="Huayllani"/>
    <s v="HUAYLLANI"/>
    <m/>
    <s v="M"/>
    <m/>
    <x v="2"/>
  </r>
  <r>
    <n v="1621"/>
    <s v="Alianzas Comerciales Inclusivas"/>
    <s v="Fundación Valles"/>
    <s v="Gregoria Cayo"/>
    <s v="Chuquisaca"/>
    <x v="3"/>
    <s v="Huayllani"/>
    <s v="HUAYLLANI"/>
    <m/>
    <s v="F"/>
    <m/>
    <x v="2"/>
  </r>
  <r>
    <n v="1622"/>
    <s v="Alianzas Comerciales Inclusivas"/>
    <s v="Fundación Valles"/>
    <s v="José Cayo"/>
    <s v="Chuquisaca"/>
    <x v="3"/>
    <s v="Huayllani"/>
    <s v="HUAYLLANI"/>
    <m/>
    <s v="M"/>
    <m/>
    <x v="2"/>
  </r>
  <r>
    <n v="1623"/>
    <s v="Alianzas Comerciales Inclusivas"/>
    <s v="Fundación Valles"/>
    <s v="Alejandro Cayo"/>
    <s v="Chuquisaca"/>
    <x v="3"/>
    <s v="Huayllani"/>
    <s v="HUAYLLANI"/>
    <m/>
    <s v="M"/>
    <m/>
    <x v="2"/>
  </r>
  <r>
    <n v="1624"/>
    <s v="Alianzas Comerciales Inclusivas"/>
    <s v="Fundación Valles"/>
    <s v="Alex Cruz"/>
    <s v="Chuquisaca"/>
    <x v="3"/>
    <s v="Huayllani"/>
    <s v="HUAYLLANI"/>
    <m/>
    <s v="M"/>
    <m/>
    <x v="2"/>
  </r>
  <r>
    <n v="1625"/>
    <s v="Alianzas Comerciales Inclusivas"/>
    <s v="Fundación Valles"/>
    <s v="Andrés Condori"/>
    <s v="Chuquisaca"/>
    <x v="3"/>
    <s v="Huayllani"/>
    <s v="HUAYLLANI"/>
    <m/>
    <s v="M"/>
    <m/>
    <x v="2"/>
  </r>
  <r>
    <n v="1626"/>
    <s v="Alianzas Comerciales Inclusivas"/>
    <s v="Fundación Valles"/>
    <s v="Agustín Mamani"/>
    <s v="Chuquisaca"/>
    <x v="3"/>
    <s v="Huayllani"/>
    <s v="HUAYLLANI"/>
    <m/>
    <s v="M"/>
    <m/>
    <x v="2"/>
  </r>
  <r>
    <n v="1627"/>
    <s v="Alianzas Comerciales Inclusivas"/>
    <s v="Fundación Valles"/>
    <s v="Jaime Rengifo"/>
    <s v="Chuquisaca"/>
    <x v="3"/>
    <s v="Huayllani"/>
    <s v="HUAYLLANI"/>
    <m/>
    <s v="M"/>
    <m/>
    <x v="2"/>
  </r>
  <r>
    <n v="1628"/>
    <s v="Alianzas Comerciales Inclusivas"/>
    <s v="Fundación Valles"/>
    <s v="Fabian Cruz"/>
    <s v="Chuquisaca"/>
    <x v="3"/>
    <s v="Huayllani"/>
    <s v="HUAYLLANI"/>
    <m/>
    <s v="M"/>
    <m/>
    <x v="2"/>
  </r>
  <r>
    <n v="1629"/>
    <s v="Alianzas Comerciales Inclusivas"/>
    <s v="Fundación Valles"/>
    <s v="Miguel Cruz"/>
    <s v="Chuquisaca"/>
    <x v="3"/>
    <s v="Huayllani"/>
    <s v="HUAYLLANI"/>
    <m/>
    <s v="M"/>
    <m/>
    <x v="2"/>
  </r>
  <r>
    <n v="1630"/>
    <s v="Alianzas Comerciales Inclusivas"/>
    <s v="Fundación Valles"/>
    <s v="Moisés Ochoa"/>
    <s v="Chuquisaca"/>
    <x v="3"/>
    <s v="Huayllani"/>
    <s v="HUAYLLANI"/>
    <m/>
    <s v="M"/>
    <m/>
    <x v="2"/>
  </r>
  <r>
    <n v="1631"/>
    <s v="Alianzas Comerciales Inclusivas"/>
    <s v="Fundación Valles"/>
    <s v="Alfredo Cruz"/>
    <s v="Chuquisaca"/>
    <x v="3"/>
    <s v="Huayllani"/>
    <s v="HUAYLLANI"/>
    <m/>
    <s v="M"/>
    <m/>
    <x v="2"/>
  </r>
  <r>
    <n v="1632"/>
    <s v="Alianzas Comerciales Inclusivas"/>
    <s v="Fundación Valles"/>
    <s v="Adriana Villca T."/>
    <s v="Chuquisaca"/>
    <x v="3"/>
    <s v="Huayllani"/>
    <s v="HUAYLLANI"/>
    <m/>
    <s v="F"/>
    <m/>
    <x v="2"/>
  </r>
  <r>
    <n v="1633"/>
    <s v="Alianzas Comerciales Inclusivas"/>
    <s v="Fundación Valles"/>
    <s v="Santusa Chiri L."/>
    <s v="Chuquisaca"/>
    <x v="3"/>
    <s v="Huayllani"/>
    <s v="HUAYLLANI"/>
    <m/>
    <s v="F"/>
    <m/>
    <x v="2"/>
  </r>
  <r>
    <n v="1634"/>
    <s v="Alianzas Comerciales Inclusivas"/>
    <s v="Fundación Valles"/>
    <s v="Rubén Torres O."/>
    <s v="Chuquisaca"/>
    <x v="3"/>
    <s v="Huayllani"/>
    <s v="HUAYLLANI"/>
    <m/>
    <s v="M"/>
    <m/>
    <x v="2"/>
  </r>
  <r>
    <n v="1635"/>
    <s v="Alianzas Comerciales Inclusivas"/>
    <s v="Fundación Valles"/>
    <s v="Rosa Aiza C."/>
    <s v="Chuquisaca"/>
    <x v="3"/>
    <s v="Huayllani"/>
    <s v="HUAYLLANI"/>
    <m/>
    <s v="F"/>
    <m/>
    <x v="2"/>
  </r>
  <r>
    <n v="1636"/>
    <s v="Alianzas Comerciales Inclusivas"/>
    <s v="Fundación Valles"/>
    <s v="Nely Vargas"/>
    <s v="Chuquisaca"/>
    <x v="3"/>
    <s v="Huayllani"/>
    <s v="HUAYLLANI"/>
    <m/>
    <s v="F"/>
    <m/>
    <x v="2"/>
  </r>
  <r>
    <n v="1637"/>
    <s v="Alianzas Comerciales Inclusivas"/>
    <s v="Fundación Valles"/>
    <s v="Mercedes Añasco A."/>
    <s v="Chuquisaca"/>
    <x v="3"/>
    <s v="Huayllani"/>
    <s v="HUAYLLANI"/>
    <m/>
    <s v="F"/>
    <m/>
    <x v="2"/>
  </r>
  <r>
    <n v="1638"/>
    <s v="Alianzas Comerciales Inclusivas"/>
    <s v="Fundación Valles"/>
    <s v="Lucia Fuentes A."/>
    <s v="Chuquisaca"/>
    <x v="3"/>
    <s v="Huayllani"/>
    <s v="HUAYLLANI"/>
    <m/>
    <s v="F"/>
    <m/>
    <x v="2"/>
  </r>
  <r>
    <n v="1639"/>
    <s v="Alianzas Comerciales Inclusivas"/>
    <s v="Fundación Valles"/>
    <s v="Justina Ochoa "/>
    <s v="Chuquisaca"/>
    <x v="3"/>
    <s v="Huayllani"/>
    <s v="HUAYLLANI"/>
    <m/>
    <s v="F"/>
    <m/>
    <x v="2"/>
  </r>
  <r>
    <n v="1640"/>
    <s v="Alianzas Comerciales Inclusivas"/>
    <s v="Fundación Valles"/>
    <s v="Juan Saldaña C."/>
    <s v="Chuquisaca"/>
    <x v="3"/>
    <s v="Huayllani"/>
    <s v="HUAYLLANI"/>
    <m/>
    <s v="M"/>
    <m/>
    <x v="2"/>
  </r>
  <r>
    <n v="1641"/>
    <s v="Alianzas Comerciales Inclusivas"/>
    <s v="Fundación Valles"/>
    <s v="Isabela Aldana C."/>
    <s v="Chuquisaca"/>
    <x v="3"/>
    <s v="Huayllani"/>
    <s v="HUAYLLANI"/>
    <m/>
    <s v="F"/>
    <m/>
    <x v="2"/>
  </r>
  <r>
    <n v="1642"/>
    <s v="Alianzas Comerciales Inclusivas"/>
    <s v="Fundación Valles"/>
    <s v="Gregoria Ochoa L."/>
    <s v="Chuquisaca"/>
    <x v="3"/>
    <s v="Huayllani"/>
    <s v="HUAYLLANI"/>
    <m/>
    <s v="F"/>
    <m/>
    <x v="2"/>
  </r>
  <r>
    <n v="1643"/>
    <s v="Alianzas Comerciales Inclusivas"/>
    <s v="Fundación Valles"/>
    <s v="Filomena Acuña O."/>
    <s v="Chuquisaca"/>
    <x v="3"/>
    <s v="Huayllani"/>
    <s v="HUAYLLANI"/>
    <m/>
    <s v="F"/>
    <m/>
    <x v="2"/>
  </r>
  <r>
    <n v="1644"/>
    <s v="Alianzas Comerciales Inclusivas"/>
    <s v="Fundación Valles"/>
    <s v="Verónica Rodríguez C."/>
    <s v="Chuquisaca"/>
    <x v="3"/>
    <s v="Huayllani"/>
    <s v="HUAYLLANI"/>
    <m/>
    <s v="F"/>
    <m/>
    <x v="2"/>
  </r>
  <r>
    <n v="1645"/>
    <s v="Alianzas Comerciales Inclusivas"/>
    <s v="Fundación Valles"/>
    <s v="Esther Gallardo R."/>
    <s v="Chuquisaca"/>
    <x v="3"/>
    <s v="Huayllani"/>
    <s v="HUAYLLANI"/>
    <m/>
    <s v="F"/>
    <m/>
    <x v="2"/>
  </r>
  <r>
    <n v="1646"/>
    <s v="Alianzas Comerciales Inclusivas"/>
    <s v="Fundación Valles"/>
    <s v="Delia Quispe M."/>
    <s v="Chuquisaca"/>
    <x v="3"/>
    <s v="Huayllani"/>
    <s v="HUAYLLANI"/>
    <m/>
    <s v="F"/>
    <m/>
    <x v="2"/>
  </r>
  <r>
    <n v="1647"/>
    <s v="Alianzas Comerciales Inclusivas"/>
    <s v="Fundación Valles"/>
    <s v="Daniel Quispe R."/>
    <s v="Chuquisaca"/>
    <x v="3"/>
    <s v="Huayllani"/>
    <s v="HUAYLLANI"/>
    <m/>
    <s v="M"/>
    <m/>
    <x v="2"/>
  </r>
  <r>
    <n v="1648"/>
    <s v="Alianzas Comerciales Inclusivas"/>
    <s v="Fundación Valles"/>
    <s v="Cristina Martínez C."/>
    <s v="Chuquisaca"/>
    <x v="3"/>
    <s v="Huayllani"/>
    <s v="HUAYLLANI"/>
    <m/>
    <s v="F"/>
    <m/>
    <x v="2"/>
  </r>
  <r>
    <n v="1649"/>
    <s v="Alianzas Comerciales Inclusivas"/>
    <s v="Fundación Valles"/>
    <s v="Cristina Gallardo R."/>
    <s v="Chuquisaca"/>
    <x v="3"/>
    <s v="Huayllani"/>
    <s v="HUAYLLANI"/>
    <m/>
    <s v="F"/>
    <m/>
    <x v="2"/>
  </r>
  <r>
    <n v="1650"/>
    <s v="Alianzas Comerciales Inclusivas"/>
    <s v="Fundación Valles"/>
    <s v="Constantina Cruz A."/>
    <s v="Chuquisaca"/>
    <x v="3"/>
    <s v="Huayllani"/>
    <s v="HUAYLLANI"/>
    <m/>
    <s v="F"/>
    <m/>
    <x v="2"/>
  </r>
  <r>
    <n v="1651"/>
    <s v="Alianzas Comerciales Inclusivas"/>
    <s v="Fundación Valles"/>
    <s v="Celia Villarpando V."/>
    <s v="Chuquisaca"/>
    <x v="3"/>
    <s v="Huayllani"/>
    <s v="HUAYLLANI"/>
    <m/>
    <s v="F"/>
    <m/>
    <x v="2"/>
  </r>
  <r>
    <n v="1652"/>
    <s v="Alianzas Comerciales Inclusivas"/>
    <s v="Fundación Valles"/>
    <s v="Celestina Aiza R."/>
    <s v="Chuquisaca"/>
    <x v="3"/>
    <s v="Huayllani"/>
    <s v="HUAYLLANI"/>
    <m/>
    <s v="F"/>
    <m/>
    <x v="2"/>
  </r>
  <r>
    <n v="1653"/>
    <s v="Alianzas Comerciales Inclusivas"/>
    <s v="Fundación Valles"/>
    <s v="Celia Maráz R."/>
    <s v="Chuquisaca"/>
    <x v="3"/>
    <s v="Huayllani"/>
    <s v="HUAYLLANI"/>
    <m/>
    <s v="F"/>
    <m/>
    <x v="2"/>
  </r>
  <r>
    <n v="1654"/>
    <s v="Alianzas Comerciales Inclusivas"/>
    <s v="Fundación Valles"/>
    <s v="Calixta Torres Santos"/>
    <s v="Chuquisaca"/>
    <x v="3"/>
    <s v="Huayllani"/>
    <s v="HUAYLLANI"/>
    <m/>
    <s v="F"/>
    <m/>
    <x v="2"/>
  </r>
  <r>
    <n v="1655"/>
    <s v="Alianzas Comerciales Inclusivas"/>
    <s v="Fundación Valles"/>
    <s v="Beimar Mamani Fuentes"/>
    <s v="Chuquisaca"/>
    <x v="3"/>
    <s v="Huayllani"/>
    <s v="HUAYLLANI"/>
    <m/>
    <s v="M"/>
    <m/>
    <x v="2"/>
  </r>
  <r>
    <n v="1656"/>
    <s v="Alianzas Comerciales Inclusivas"/>
    <s v="Fundación Valles"/>
    <s v="Alejandra Fuentes M."/>
    <s v="Chuquisaca"/>
    <x v="3"/>
    <s v="Huayllani"/>
    <s v="HUAYLLANI"/>
    <m/>
    <s v="F"/>
    <m/>
    <x v="2"/>
  </r>
  <r>
    <n v="1657"/>
    <s v="Alianzas Comerciales Inclusivas"/>
    <s v="Fundación Valles"/>
    <s v="Ernesto Condori C."/>
    <s v="Chuquisaca"/>
    <x v="3"/>
    <s v="Huayllani"/>
    <s v="HUAYLLANI"/>
    <m/>
    <s v="M"/>
    <m/>
    <x v="2"/>
  </r>
  <r>
    <n v="1658"/>
    <s v="Alianzas Comerciales Inclusivas"/>
    <s v="Fundación Valles"/>
    <s v="Vicenta Condori C."/>
    <s v="Chuquisaca"/>
    <x v="3"/>
    <s v="Huayllani"/>
    <s v="HUAYLLANI"/>
    <m/>
    <s v="F"/>
    <m/>
    <x v="2"/>
  </r>
  <r>
    <n v="1659"/>
    <s v="Alianzas Comerciales Inclusivas"/>
    <s v="Fundación Valles"/>
    <s v="Diego Cruz S."/>
    <s v="Chuquisaca"/>
    <x v="3"/>
    <s v="Huayllani"/>
    <s v="HUAYLLANI"/>
    <m/>
    <s v="M"/>
    <m/>
    <x v="2"/>
  </r>
  <r>
    <n v="1660"/>
    <s v="Alianzas Comerciales Inclusivas"/>
    <s v="Fundación Valles"/>
    <s v="Simón Cruz"/>
    <s v="Chuquisaca"/>
    <x v="3"/>
    <s v="Huayllani"/>
    <s v="HUAYLLANI"/>
    <m/>
    <s v="M"/>
    <m/>
    <x v="2"/>
  </r>
  <r>
    <n v="1661"/>
    <s v="Alianzas Comerciales Inclusivas"/>
    <s v="Fundación Valles"/>
    <s v="Mateo Choque C."/>
    <s v="Chuquisaca"/>
    <x v="3"/>
    <s v="Andamarca"/>
    <s v="ANDAMARCA"/>
    <m/>
    <s v="M"/>
    <m/>
    <x v="2"/>
  </r>
  <r>
    <n v="1662"/>
    <s v="Alianzas Comerciales Inclusivas"/>
    <s v="Fundación Valles"/>
    <s v="Salome Vallejos Q."/>
    <s v="Chuquisaca"/>
    <x v="3"/>
    <s v="Andamarca"/>
    <s v="ANDAMARCA"/>
    <m/>
    <s v="F"/>
    <m/>
    <x v="2"/>
  </r>
  <r>
    <n v="1663"/>
    <s v="Alianzas Comerciales Inclusivas"/>
    <s v="Fundación Valles"/>
    <s v="Leonardo Peñas J."/>
    <s v="Chuquisaca"/>
    <x v="3"/>
    <s v="Andamarca"/>
    <s v="ANDAMARCA"/>
    <m/>
    <s v="M"/>
    <m/>
    <x v="2"/>
  </r>
  <r>
    <n v="1664"/>
    <s v="Alianzas Comerciales Inclusivas"/>
    <s v="Fundación Valles"/>
    <s v="Eulogia Mamani P."/>
    <s v="Chuquisaca"/>
    <x v="3"/>
    <s v="Andamarca"/>
    <s v="ANDAMARCA"/>
    <m/>
    <s v="F"/>
    <m/>
    <x v="2"/>
  </r>
  <r>
    <n v="1665"/>
    <s v="Alianzas Comerciales Inclusivas"/>
    <s v="Fundación Valles"/>
    <s v="Primitiva Mamani A."/>
    <s v="Chuquisaca"/>
    <x v="3"/>
    <s v="Andamarca"/>
    <s v="ANDAMARCA"/>
    <m/>
    <s v="F"/>
    <m/>
    <x v="2"/>
  </r>
  <r>
    <n v="1666"/>
    <s v="Alianzas Comerciales Inclusivas"/>
    <s v="Fundación Valles"/>
    <s v="Cirilo Colque R."/>
    <s v="Chuquisaca"/>
    <x v="3"/>
    <s v="Andamarca"/>
    <s v="ANDAMARCA"/>
    <m/>
    <s v="M"/>
    <m/>
    <x v="2"/>
  </r>
  <r>
    <n v="1667"/>
    <s v="Alianzas Comerciales Inclusivas"/>
    <s v="Fundación Valles"/>
    <s v="Juan Anagua M."/>
    <s v="Chuquisaca"/>
    <x v="3"/>
    <s v="Andamarca"/>
    <s v="ANDAMARCA"/>
    <m/>
    <s v="M"/>
    <m/>
    <x v="2"/>
  </r>
  <r>
    <n v="1668"/>
    <s v="Alianzas Comerciales Inclusivas"/>
    <s v="Fundación Valles"/>
    <s v="Lucio Vallejos Q."/>
    <s v="Chuquisaca"/>
    <x v="3"/>
    <s v="Andamarca"/>
    <s v="ANDAMARCA"/>
    <m/>
    <s v="M"/>
    <m/>
    <x v="2"/>
  </r>
  <r>
    <n v="1669"/>
    <s v="Alianzas Comerciales Inclusivas"/>
    <s v="Fundación Valles"/>
    <s v="Pablo Janko J."/>
    <s v="Chuquisaca"/>
    <x v="3"/>
    <s v="Andamarca"/>
    <s v="ANDAMARCA"/>
    <m/>
    <s v="M"/>
    <m/>
    <x v="2"/>
  </r>
  <r>
    <n v="1670"/>
    <s v="Alianzas Comerciales Inclusivas"/>
    <s v="Fundación Valles"/>
    <s v="Nicolas Mamani J."/>
    <s v="Chuquisaca"/>
    <x v="3"/>
    <s v="Andamarca"/>
    <s v="ANDAMARCA"/>
    <m/>
    <s v="M"/>
    <m/>
    <x v="2"/>
  </r>
  <r>
    <n v="1671"/>
    <s v="Alianzas Comerciales Inclusivas"/>
    <s v="Fundación Valles"/>
    <s v="Cosme Gómez M."/>
    <s v="Chuquisaca"/>
    <x v="3"/>
    <s v="Andamarca"/>
    <s v="ANDAMARCA"/>
    <m/>
    <s v="M"/>
    <m/>
    <x v="2"/>
  </r>
  <r>
    <n v="1672"/>
    <s v="Alianzas Comerciales Inclusivas"/>
    <s v="Fundación Valles"/>
    <s v="Pánfilo Condori"/>
    <s v="Chuquisaca"/>
    <x v="3"/>
    <s v="Andamarca"/>
    <s v="ANDAMARCA"/>
    <m/>
    <s v="M"/>
    <m/>
    <x v="2"/>
  </r>
  <r>
    <n v="1673"/>
    <s v="Alianzas Comerciales Inclusivas"/>
    <s v="Fundación Valles"/>
    <s v="Serafina Mamani C."/>
    <s v="Chuquisaca"/>
    <x v="3"/>
    <s v="Andamarca"/>
    <s v="ANDAMARCA"/>
    <m/>
    <s v="F"/>
    <m/>
    <x v="2"/>
  </r>
  <r>
    <n v="1674"/>
    <s v="Alianzas Comerciales Inclusivas"/>
    <s v="Fundación Valles"/>
    <s v="Timoteo Cáceres M."/>
    <s v="Chuquisaca"/>
    <x v="3"/>
    <s v="Andamarca"/>
    <s v="ANDAMARCA"/>
    <m/>
    <s v="M"/>
    <m/>
    <x v="2"/>
  </r>
  <r>
    <n v="1675"/>
    <s v="Alianzas Comerciales Inclusivas"/>
    <s v="Fundación Valles"/>
    <s v="Dionicio Vallejos M."/>
    <s v="Chuquisaca"/>
    <x v="3"/>
    <s v="Andamarca"/>
    <s v="ANDAMARCA"/>
    <m/>
    <s v="M"/>
    <m/>
    <x v="2"/>
  </r>
  <r>
    <n v="1676"/>
    <s v="Alianzas Comerciales Inclusivas"/>
    <s v="Fundación Valles"/>
    <s v="Amalia Peñas R."/>
    <s v="Chuquisaca"/>
    <x v="3"/>
    <s v="Churizaya"/>
    <s v="CHURIZAYA"/>
    <m/>
    <s v="F"/>
    <m/>
    <x v="2"/>
  </r>
  <r>
    <n v="1677"/>
    <s v="Alianzas Comerciales Inclusivas"/>
    <s v="Fundación Valles"/>
    <s v="Isaac Condori P."/>
    <s v="Chuquisaca"/>
    <x v="3"/>
    <s v="Churizaya"/>
    <s v="CHURIZAYA"/>
    <m/>
    <s v="M"/>
    <m/>
    <x v="2"/>
  </r>
  <r>
    <n v="1678"/>
    <s v="Alianzas Comerciales Inclusivas"/>
    <s v="Fundación Valles"/>
    <s v="Valeriana Juárez P."/>
    <s v="Chuquisaca"/>
    <x v="3"/>
    <s v="Churizaya"/>
    <s v="CHURIZAYA"/>
    <m/>
    <s v="F"/>
    <m/>
    <x v="2"/>
  </r>
  <r>
    <n v="1679"/>
    <s v="Alianzas Comerciales Inclusivas"/>
    <s v="Fundación Valles"/>
    <s v="Ignacio Santos G."/>
    <s v="Chuquisaca"/>
    <x v="3"/>
    <s v="Churizaya"/>
    <s v="CHURIZAYA"/>
    <m/>
    <s v="M"/>
    <m/>
    <x v="2"/>
  </r>
  <r>
    <n v="1680"/>
    <s v="Alianzas Comerciales Inclusivas"/>
    <s v="Fundación Valles"/>
    <s v="Ventura Llave C."/>
    <s v="Chuquisaca"/>
    <x v="3"/>
    <s v="Churizaya"/>
    <s v="CHURIZAYA"/>
    <m/>
    <s v="M"/>
    <m/>
    <x v="2"/>
  </r>
  <r>
    <n v="1681"/>
    <s v="Alianzas Comerciales Inclusivas"/>
    <s v="Fundación Valles"/>
    <s v="Julio Calizaya C."/>
    <s v="Chuquisaca"/>
    <x v="3"/>
    <s v="Churizaya"/>
    <s v="CHURIZAYA"/>
    <m/>
    <s v="M"/>
    <m/>
    <x v="2"/>
  </r>
  <r>
    <n v="1682"/>
    <s v="Alianzas Comerciales Inclusivas"/>
    <s v="Fundación Valles"/>
    <s v="Arsenio Condori B."/>
    <s v="Chuquisaca"/>
    <x v="3"/>
    <s v="Churizaya"/>
    <s v="CHURIZAYA"/>
    <m/>
    <s v="M"/>
    <m/>
    <x v="2"/>
  </r>
  <r>
    <n v="1683"/>
    <s v="Alianzas Comerciales Inclusivas"/>
    <s v="Fundación Valles"/>
    <s v="Eugenio Condori C."/>
    <s v="Chuquisaca"/>
    <x v="3"/>
    <s v="Churizaya"/>
    <s v="CHURIZAYA"/>
    <m/>
    <s v="M"/>
    <m/>
    <x v="2"/>
  </r>
  <r>
    <n v="1684"/>
    <s v="Alianzas Comerciales Inclusivas"/>
    <s v="Fundación Valles"/>
    <s v="Segundino Gómez V."/>
    <s v="Chuquisaca"/>
    <x v="3"/>
    <s v="Churizaya"/>
    <s v="CHURIZAYA"/>
    <m/>
    <s v="M"/>
    <m/>
    <x v="2"/>
  </r>
  <r>
    <n v="1685"/>
    <s v="Alianzas Comerciales Inclusivas"/>
    <s v="Fundación Valles"/>
    <s v="Germán Condori"/>
    <s v="Chuquisaca"/>
    <x v="3"/>
    <s v="Churizaya"/>
    <s v="CHURIZAYA"/>
    <m/>
    <s v="M"/>
    <m/>
    <x v="2"/>
  </r>
  <r>
    <n v="1686"/>
    <s v="Alianzas Comerciales Inclusivas"/>
    <s v="Fundación Valles"/>
    <s v="María Vallejos C."/>
    <s v="Chuquisaca"/>
    <x v="3"/>
    <s v="Churizaya"/>
    <s v="CHURIZAYA"/>
    <m/>
    <s v="F"/>
    <m/>
    <x v="2"/>
  </r>
  <r>
    <n v="1687"/>
    <s v="Alianzas Comerciales Inclusivas"/>
    <s v="Fundación Valles"/>
    <s v="Remorino Mamani M."/>
    <s v="Chuquisaca"/>
    <x v="3"/>
    <s v="Churizaya"/>
    <s v="CHURIZAYA"/>
    <m/>
    <s v="M"/>
    <m/>
    <x v="2"/>
  </r>
  <r>
    <n v="1688"/>
    <s v="Alianzas Comerciales Inclusivas"/>
    <s v="Fundación Valles"/>
    <s v="Gerónimo Condori M."/>
    <s v="Chuquisaca"/>
    <x v="3"/>
    <s v="Churizaya"/>
    <s v="CHURIZAYA"/>
    <m/>
    <s v="M"/>
    <m/>
    <x v="2"/>
  </r>
  <r>
    <n v="1689"/>
    <s v="Alianzas Comerciales Inclusivas"/>
    <s v="Fundación Valles"/>
    <s v="Casilda León F."/>
    <s v="Chuquisaca"/>
    <x v="3"/>
    <s v="Churizaya"/>
    <s v="CHURIZAYA"/>
    <m/>
    <s v="F"/>
    <m/>
    <x v="2"/>
  </r>
  <r>
    <n v="1690"/>
    <s v="Alianzas Comerciales Inclusivas"/>
    <s v="Fundación Valles"/>
    <s v="Santiago Gómez V."/>
    <s v="Chuquisaca"/>
    <x v="3"/>
    <s v="Churizaya"/>
    <s v="CHURIZAYA"/>
    <m/>
    <s v="M"/>
    <m/>
    <x v="2"/>
  </r>
  <r>
    <n v="1691"/>
    <s v="Alianzas Comerciales Inclusivas"/>
    <s v="Fundación Valles"/>
    <s v="Justina Condori P."/>
    <s v="Chuquisaca"/>
    <x v="3"/>
    <s v="Malliri"/>
    <s v="MALLIRI"/>
    <m/>
    <s v="F"/>
    <m/>
    <x v="2"/>
  </r>
  <r>
    <n v="1692"/>
    <s v="Alianzas Comerciales Inclusivas"/>
    <s v="Fundación Valles"/>
    <s v="Narciso Gómez U."/>
    <s v="Chuquisaca"/>
    <x v="3"/>
    <s v="Malliri"/>
    <s v="MALLIRI"/>
    <m/>
    <s v="M"/>
    <m/>
    <x v="2"/>
  </r>
  <r>
    <n v="1693"/>
    <s v="Alianzas Comerciales Inclusivas"/>
    <s v="Fundación Valles"/>
    <s v="Mario Cruz R."/>
    <s v="Chuquisaca"/>
    <x v="3"/>
    <s v="Malliri"/>
    <s v="MALLIRI"/>
    <m/>
    <s v="M"/>
    <m/>
    <x v="2"/>
  </r>
  <r>
    <n v="1694"/>
    <s v="Alianzas Comerciales Inclusivas"/>
    <s v="Fundación Valles"/>
    <s v="Basilio Condori"/>
    <s v="Chuquisaca"/>
    <x v="3"/>
    <s v="Malliri"/>
    <s v="MALLIRI"/>
    <m/>
    <s v="M"/>
    <m/>
    <x v="2"/>
  </r>
  <r>
    <n v="1695"/>
    <s v="Alianzas Comerciales Inclusivas"/>
    <s v="Fundación Valles"/>
    <s v="Marcelina Anagua Ll."/>
    <s v="Chuquisaca"/>
    <x v="3"/>
    <s v="Malliri"/>
    <s v="MALLIRI"/>
    <m/>
    <s v="F"/>
    <m/>
    <x v="2"/>
  </r>
  <r>
    <n v="1696"/>
    <s v="Alianzas Comerciales Inclusivas"/>
    <s v="Fundación Valles"/>
    <s v="Bernabé Gómez"/>
    <s v="Chuquisaca"/>
    <x v="3"/>
    <s v="Malliri"/>
    <s v="MALLIRI"/>
    <m/>
    <s v="F"/>
    <m/>
    <x v="2"/>
  </r>
  <r>
    <n v="1697"/>
    <s v="Alianzas Comerciales Inclusivas"/>
    <s v="Fundación Valles"/>
    <s v="Claudia Gómez M."/>
    <s v="Chuquisaca"/>
    <x v="3"/>
    <s v="Malliri"/>
    <s v="MALLIRI"/>
    <m/>
    <s v="F"/>
    <m/>
    <x v="2"/>
  </r>
  <r>
    <n v="1698"/>
    <s v="Alianzas Comerciales Inclusivas"/>
    <s v="Fundación Valles"/>
    <s v="Zacarias Llave A."/>
    <s v="Chuquisaca"/>
    <x v="3"/>
    <s v="Malliri"/>
    <s v="MALLIRI"/>
    <m/>
    <s v="M"/>
    <m/>
    <x v="2"/>
  </r>
  <r>
    <n v="1699"/>
    <s v="Alianzas Comerciales Inclusivas"/>
    <s v="Fundación Valles"/>
    <s v="Dionicio Sullca"/>
    <s v="Chuquisaca"/>
    <x v="3"/>
    <s v="Malliri"/>
    <s v="MALLIRI"/>
    <m/>
    <s v="M"/>
    <m/>
    <x v="2"/>
  </r>
  <r>
    <n v="1700"/>
    <s v="Alianzas Comerciales Inclusivas"/>
    <s v="Fundación Valles"/>
    <s v="Gabriel Peñas R."/>
    <s v="Chuquisaca"/>
    <x v="3"/>
    <s v="Malliri"/>
    <s v="MALLIRI"/>
    <m/>
    <s v="M"/>
    <m/>
    <x v="2"/>
  </r>
  <r>
    <n v="1701"/>
    <s v="Alianzas Comerciales Inclusivas"/>
    <s v="Fundación Valles"/>
    <s v="Casino Calizaya L."/>
    <s v="Chuquisaca"/>
    <x v="3"/>
    <s v="Malliri"/>
    <s v="MALLIRI"/>
    <m/>
    <s v="M"/>
    <m/>
    <x v="2"/>
  </r>
  <r>
    <n v="1702"/>
    <s v="Alianzas Comerciales Inclusivas"/>
    <s v="Fundación Valles"/>
    <s v="Nicolás Zelaya Ch."/>
    <s v="Chuquisaca"/>
    <x v="3"/>
    <s v="Malliri"/>
    <s v="MALLIRI"/>
    <m/>
    <s v="M"/>
    <m/>
    <x v="2"/>
  </r>
  <r>
    <n v="1703"/>
    <s v="Alianzas Comerciales Inclusivas"/>
    <s v="Fundación Valles"/>
    <s v="Timoteo Ventura"/>
    <s v="Chuquisaca"/>
    <x v="3"/>
    <s v="Malliri"/>
    <s v="MALLIRI"/>
    <m/>
    <s v="M"/>
    <m/>
    <x v="2"/>
  </r>
  <r>
    <n v="1704"/>
    <s v="Alianzas Comerciales Inclusivas"/>
    <s v="Fundación Valles"/>
    <s v="Teófilo López N."/>
    <s v="Chuquisaca"/>
    <x v="3"/>
    <s v="Malliri"/>
    <s v="MALLIRI"/>
    <m/>
    <s v="M"/>
    <m/>
    <x v="2"/>
  </r>
  <r>
    <n v="1705"/>
    <s v="Alianzas Comerciales Inclusivas"/>
    <s v="Fundación Valles"/>
    <s v="Eusebio Caliza E."/>
    <s v="Chuquisaca"/>
    <x v="3"/>
    <s v="Malliri"/>
    <s v="MALLIRI"/>
    <m/>
    <s v="M"/>
    <m/>
    <x v="2"/>
  </r>
  <r>
    <n v="1706"/>
    <s v="Alianzas Comerciales Inclusivas"/>
    <s v="Fundación Valles"/>
    <s v="Silveria Santos I."/>
    <s v="Chuquisaca"/>
    <x v="3"/>
    <s v="Churqui Churqui"/>
    <s v="CHURQUI CHURQUI"/>
    <m/>
    <s v="F"/>
    <m/>
    <x v="2"/>
  </r>
  <r>
    <n v="1707"/>
    <s v="Alianzas Comerciales Inclusivas"/>
    <s v="Fundación Valles"/>
    <s v="Constantino Gerhua l."/>
    <s v="Chuquisaca"/>
    <x v="3"/>
    <s v="Churqui Churqui"/>
    <s v="CHURQUI CHURQUI"/>
    <m/>
    <s v="M"/>
    <m/>
    <x v="2"/>
  </r>
  <r>
    <n v="1708"/>
    <s v="Alianzas Comerciales Inclusivas"/>
    <s v="Fundación Valles"/>
    <s v="Pablo Villca S."/>
    <s v="Chuquisaca"/>
    <x v="3"/>
    <s v="Churqui Churqui"/>
    <s v="CHURQUI CHURQUI"/>
    <m/>
    <s v="M"/>
    <m/>
    <x v="2"/>
  </r>
  <r>
    <n v="1709"/>
    <s v="Alianzas Comerciales Inclusivas"/>
    <s v="Fundación Valles"/>
    <s v="Gustavo Gerhua S."/>
    <s v="Chuquisaca"/>
    <x v="3"/>
    <s v="Churqui Churqui"/>
    <s v="CHURQUI CHURQUI"/>
    <m/>
    <s v="M"/>
    <m/>
    <x v="2"/>
  </r>
  <r>
    <n v="1710"/>
    <s v="Alianzas Comerciales Inclusivas"/>
    <s v="Fundación Valles"/>
    <s v="Julián Villca L."/>
    <s v="Chuquisaca"/>
    <x v="3"/>
    <s v="Churqui Churqui"/>
    <s v="CHURQUI CHURQUI"/>
    <m/>
    <s v="M"/>
    <m/>
    <x v="2"/>
  </r>
  <r>
    <n v="1711"/>
    <s v="Alianzas Comerciales Inclusivas"/>
    <s v="Fundación Valles"/>
    <s v="Saturnina Coque L."/>
    <s v="Chuquisaca"/>
    <x v="3"/>
    <s v="Churqui Churqui"/>
    <s v="CHURQUI CHURQUI"/>
    <m/>
    <s v="F"/>
    <m/>
    <x v="2"/>
  </r>
  <r>
    <n v="1712"/>
    <s v="Alianzas Comerciales Inclusivas"/>
    <s v="Fundación Valles"/>
    <s v="Sabina López"/>
    <s v="Chuquisaca"/>
    <x v="3"/>
    <s v="Churqui Churqui"/>
    <s v="CHURQUI CHURQUI"/>
    <m/>
    <s v="F"/>
    <m/>
    <x v="2"/>
  </r>
  <r>
    <n v="1713"/>
    <s v="Alianzas Comerciales Inclusivas"/>
    <s v="Fundación Valles"/>
    <s v="Antonia Choque I."/>
    <s v="Chuquisaca"/>
    <x v="3"/>
    <s v="Churqui Churqui"/>
    <s v="CHURQUI CHURQUI"/>
    <m/>
    <s v="F"/>
    <m/>
    <x v="2"/>
  </r>
  <r>
    <n v="1714"/>
    <s v="Alianzas Comerciales Inclusivas"/>
    <s v="Fundación Valles"/>
    <s v="Primitiva Ibarra "/>
    <s v="Chuquisaca"/>
    <x v="3"/>
    <s v="Churqui Churqui"/>
    <s v="CHURQUI CHURQUI"/>
    <m/>
    <s v="F"/>
    <m/>
    <x v="2"/>
  </r>
  <r>
    <n v="1715"/>
    <s v="Alianzas Comerciales Inclusivas"/>
    <s v="Fundación Valles"/>
    <s v="Emilio Pérez C."/>
    <s v="Chuquisaca"/>
    <x v="3"/>
    <s v="Churqui Churqui"/>
    <s v="CHURQUI CHURQUI"/>
    <m/>
    <s v="M"/>
    <m/>
    <x v="2"/>
  </r>
  <r>
    <n v="1716"/>
    <s v="Alianzas Comerciales Inclusivas"/>
    <s v="Fundación Valles"/>
    <s v="Teresa Cardozo O. "/>
    <s v="Chuquisaca"/>
    <x v="3"/>
    <s v="Churqui Churqui"/>
    <s v="CHURQUI CHURQUI"/>
    <m/>
    <s v="F"/>
    <m/>
    <x v="2"/>
  </r>
  <r>
    <n v="1717"/>
    <s v="Alianzas Comerciales Inclusivas"/>
    <s v="Fundación Valles"/>
    <s v="Isabel Choque I."/>
    <s v="Chuquisaca"/>
    <x v="3"/>
    <s v="Churqui Churqui"/>
    <s v="CHURQUI CHURQUI"/>
    <m/>
    <s v="F"/>
    <m/>
    <x v="2"/>
  </r>
  <r>
    <n v="1718"/>
    <s v="Alianzas Comerciales Inclusivas"/>
    <s v="Fundación Valles"/>
    <s v="Juan Georgia"/>
    <s v="Chuquisaca"/>
    <x v="3"/>
    <s v="Churqui Churqui"/>
    <s v="CHURQUI CHURQUI"/>
    <m/>
    <s v="M"/>
    <m/>
    <x v="2"/>
  </r>
  <r>
    <n v="1719"/>
    <s v="Alianzas Comerciales Inclusivas"/>
    <s v="Fundación Valles"/>
    <s v="Santiago Zelaya J."/>
    <s v="Chuquisaca"/>
    <x v="3"/>
    <s v="Churqui Churqui"/>
    <s v="CHURQUI CHURQUI"/>
    <m/>
    <s v="M"/>
    <m/>
    <x v="2"/>
  </r>
  <r>
    <n v="1720"/>
    <s v="Alianzas Comerciales Inclusivas"/>
    <s v="Fundación Valles"/>
    <s v="Pablo Pérez S."/>
    <s v="Chuquisaca"/>
    <x v="3"/>
    <s v="Churqui Churqui"/>
    <s v="CHURQUI CHURQUI"/>
    <m/>
    <s v="M"/>
    <m/>
    <x v="2"/>
  </r>
  <r>
    <n v="1721"/>
    <s v="Alianzas Comerciales Inclusivas"/>
    <s v="Fundación Valles"/>
    <s v="Vicente Porco O."/>
    <s v="Chuquisaca"/>
    <x v="3"/>
    <s v="Santa Rosa"/>
    <s v="SANTA ROSA"/>
    <m/>
    <s v="M"/>
    <m/>
    <x v="2"/>
  </r>
  <r>
    <n v="1722"/>
    <s v="Alianzas Comerciales Inclusivas"/>
    <s v="Fundación Valles"/>
    <s v="Andrés Paco J."/>
    <s v="Chuquisaca"/>
    <x v="3"/>
    <s v="Santa Rosa"/>
    <s v="SANTA ROSA"/>
    <m/>
    <s v="M"/>
    <m/>
    <x v="2"/>
  </r>
  <r>
    <n v="1723"/>
    <s v="Alianzas Comerciales Inclusivas"/>
    <s v="Fundación Valles"/>
    <s v="Fernando Caihura M."/>
    <s v="Chuquisaca"/>
    <x v="3"/>
    <s v="Santa Rosa"/>
    <s v="SANTA ROSA"/>
    <m/>
    <s v="M"/>
    <m/>
    <x v="2"/>
  </r>
  <r>
    <n v="1724"/>
    <s v="Alianzas Comerciales Inclusivas"/>
    <s v="Fundación Valles"/>
    <s v="Wilber Porco"/>
    <s v="Chuquisaca"/>
    <x v="3"/>
    <s v="Santa Rosa"/>
    <s v="SANTA ROSA"/>
    <m/>
    <s v="M"/>
    <m/>
    <x v="2"/>
  </r>
  <r>
    <n v="1725"/>
    <s v="Alianzas Comerciales Inclusivas"/>
    <s v="Fundación Valles"/>
    <s v="Severa Otondo V."/>
    <s v="Chuquisaca"/>
    <x v="3"/>
    <s v="Santa Rosa"/>
    <s v="SANTA ROSA"/>
    <m/>
    <s v="F"/>
    <m/>
    <x v="2"/>
  </r>
  <r>
    <n v="1726"/>
    <s v="Alianzas Comerciales Inclusivas"/>
    <s v="Fundación Valles"/>
    <s v="Leonarda Mamani C."/>
    <s v="Chuquisaca"/>
    <x v="3"/>
    <s v="Santa Rosa"/>
    <s v="SANTA ROSA"/>
    <m/>
    <s v="F"/>
    <m/>
    <x v="2"/>
  </r>
  <r>
    <n v="1727"/>
    <s v="Alianzas Comerciales Inclusivas"/>
    <s v="Fundación Valles"/>
    <s v="Remigio Franco"/>
    <s v="Chuquisaca"/>
    <x v="3"/>
    <s v="Santa Rosa"/>
    <s v="SANTA ROSA"/>
    <m/>
    <s v="M"/>
    <m/>
    <x v="2"/>
  </r>
  <r>
    <n v="1728"/>
    <s v="Alianzas Comerciales Inclusivas"/>
    <s v="Fundación Valles"/>
    <s v="Erasmo Mamani C."/>
    <s v="Chuquisaca"/>
    <x v="3"/>
    <s v="Santa Rosa"/>
    <s v="SANTA ROSA"/>
    <m/>
    <s v="M"/>
    <m/>
    <x v="2"/>
  </r>
  <r>
    <n v="1729"/>
    <s v="Alianzas Comerciales Inclusivas"/>
    <s v="Fundación Valles"/>
    <s v="Dionicio Elerios"/>
    <s v="Chuquisaca"/>
    <x v="3"/>
    <s v="Santa Rosa"/>
    <s v="SANTA ROSA"/>
    <m/>
    <s v="M"/>
    <m/>
    <x v="2"/>
  </r>
  <r>
    <n v="1730"/>
    <s v="Alianzas Comerciales Inclusivas"/>
    <s v="Fundación Valles"/>
    <s v="Leonardo Mamani C."/>
    <s v="Chuquisaca"/>
    <x v="3"/>
    <s v="Santa Rosa"/>
    <s v="SANTA ROSA"/>
    <m/>
    <s v="M"/>
    <m/>
    <x v="2"/>
  </r>
  <r>
    <n v="1731"/>
    <s v="Alianzas Comerciales Inclusivas"/>
    <s v="Fundación Valles"/>
    <s v="Sabina Mamani P."/>
    <s v="Chuquisaca"/>
    <x v="3"/>
    <s v="Colpa K´asa"/>
    <s v="COLPA K´ASA"/>
    <m/>
    <s v="F"/>
    <m/>
    <x v="2"/>
  </r>
  <r>
    <n v="1732"/>
    <s v="Alianzas Comerciales Inclusivas"/>
    <s v="Fundación Valles"/>
    <s v="Luisa Paco F."/>
    <s v="Chuquisaca"/>
    <x v="3"/>
    <s v="Colpa K´asa"/>
    <s v="COLPA K´ASA"/>
    <m/>
    <s v="F"/>
    <m/>
    <x v="2"/>
  </r>
  <r>
    <n v="1733"/>
    <s v="Alianzas Comerciales Inclusivas"/>
    <s v="Fundación Valles"/>
    <s v="Alberto Paco A."/>
    <s v="Chuquisaca"/>
    <x v="3"/>
    <s v="Colpa K´asa"/>
    <s v="COLPA K´ASA"/>
    <m/>
    <s v="M"/>
    <m/>
    <x v="2"/>
  </r>
  <r>
    <n v="1734"/>
    <s v="Alianzas Comerciales Inclusivas"/>
    <s v="Fundación Valles"/>
    <s v="Leonardo Elerinas C."/>
    <s v="Chuquisaca"/>
    <x v="3"/>
    <s v="Colpa K´asa"/>
    <s v="COLPA K´ASA"/>
    <m/>
    <s v="M"/>
    <m/>
    <x v="2"/>
  </r>
  <r>
    <n v="1735"/>
    <s v="Alianzas Comerciales Inclusivas"/>
    <s v="Fundación Valles"/>
    <s v="Leocadio Herinos"/>
    <s v="Chuquisaca"/>
    <x v="3"/>
    <s v="Colpa K´asa"/>
    <s v="COLPA K´ASA"/>
    <m/>
    <s v="M"/>
    <m/>
    <x v="2"/>
  </r>
  <r>
    <n v="1736"/>
    <s v="Alianzas Comerciales Inclusivas"/>
    <s v="Fundación Valles"/>
    <s v="Natalia Mamani A."/>
    <s v="Chuquisaca"/>
    <x v="3"/>
    <s v="Colpa K´asa"/>
    <s v="COLPA K´ASA"/>
    <m/>
    <s v="F"/>
    <m/>
    <x v="2"/>
  </r>
  <r>
    <n v="1737"/>
    <s v="Alianzas Comerciales Inclusivas"/>
    <s v="Fundación Valles"/>
    <s v="Renato Avipe P."/>
    <s v="Chuquisaca"/>
    <x v="3"/>
    <s v="Colpa K´asa"/>
    <s v="COLPA K´ASA"/>
    <m/>
    <s v="M"/>
    <m/>
    <x v="2"/>
  </r>
  <r>
    <n v="1738"/>
    <s v="Alianzas Comerciales Inclusivas"/>
    <s v="Fundación Valles"/>
    <s v="Apolinar Cherinos S."/>
    <s v="Chuquisaca"/>
    <x v="3"/>
    <s v="Colpa K´asa"/>
    <s v="COLPA K´ASA"/>
    <m/>
    <s v="F"/>
    <m/>
    <x v="2"/>
  </r>
  <r>
    <n v="1739"/>
    <s v="Alianzas Comerciales Inclusivas"/>
    <s v="Fundación Valles"/>
    <s v="Teodora Condori T."/>
    <s v="Chuquisaca"/>
    <x v="3"/>
    <s v="Colpa K´asa"/>
    <s v="COLPA K´ASA"/>
    <m/>
    <s v="F"/>
    <m/>
    <x v="2"/>
  </r>
  <r>
    <n v="1740"/>
    <s v="Alianzas Comerciales Inclusivas"/>
    <s v="Fundación Valles"/>
    <s v="Joaquín Porco "/>
    <s v="Chuquisaca"/>
    <x v="3"/>
    <s v="Colpa K´asa"/>
    <s v="COLPA K´ASA"/>
    <m/>
    <s v="M"/>
    <m/>
    <x v="2"/>
  </r>
  <r>
    <n v="1741"/>
    <s v="Alianzas Comerciales Inclusivas"/>
    <s v="Fundación Valles"/>
    <s v="Ismael Momal"/>
    <s v="Chuquisaca"/>
    <x v="3"/>
    <s v="Corma"/>
    <s v="CORMA"/>
    <m/>
    <s v="M"/>
    <m/>
    <x v="2"/>
  </r>
  <r>
    <n v="1742"/>
    <s v="Alianzas Comerciales Inclusivas"/>
    <s v="Fundación Valles"/>
    <s v="Adela Quispe Porco"/>
    <s v="Chuquisaca"/>
    <x v="3"/>
    <s v="Corma"/>
    <s v="CORMA"/>
    <m/>
    <s v="F"/>
    <m/>
    <x v="2"/>
  </r>
  <r>
    <n v="1743"/>
    <s v="Alianzas Comerciales Inclusivas"/>
    <s v="Fundación Valles"/>
    <s v="Feliz Mamani P."/>
    <s v="Chuquisaca"/>
    <x v="3"/>
    <s v="Corma"/>
    <s v="CORMA"/>
    <m/>
    <s v="M"/>
    <m/>
    <x v="2"/>
  </r>
  <r>
    <n v="1744"/>
    <s v="Alianzas Comerciales Inclusivas"/>
    <s v="Fundación Valles"/>
    <s v="Bernarda Mamani P."/>
    <s v="Chuquisaca"/>
    <x v="3"/>
    <s v="Corma"/>
    <s v="CORMA"/>
    <m/>
    <s v="F"/>
    <m/>
    <x v="2"/>
  </r>
  <r>
    <n v="1745"/>
    <s v="Alianzas Comerciales Inclusivas"/>
    <s v="Fundación Valles"/>
    <s v="Rolando Salazar"/>
    <s v="Chuquisaca"/>
    <x v="3"/>
    <s v="Corma"/>
    <s v="CORMA"/>
    <m/>
    <s v="M"/>
    <m/>
    <x v="2"/>
  </r>
  <r>
    <n v="1746"/>
    <s v="Alianzas Comerciales Inclusivas"/>
    <s v="Fundación Valles"/>
    <s v="Catalina Estrada"/>
    <s v="Chuquisaca"/>
    <x v="3"/>
    <s v="Corma"/>
    <s v="CORMA"/>
    <m/>
    <s v="F"/>
    <m/>
    <x v="2"/>
  </r>
  <r>
    <n v="1747"/>
    <s v="Alianzas Comerciales Inclusivas"/>
    <s v="Fundación Valles"/>
    <s v="Ricardo Paco "/>
    <s v="Chuquisaca"/>
    <x v="3"/>
    <s v="Corma"/>
    <s v="CORMA"/>
    <m/>
    <s v="M"/>
    <m/>
    <x v="2"/>
  </r>
  <r>
    <n v="1748"/>
    <s v="Alianzas Comerciales Inclusivas"/>
    <s v="Fundación Valles"/>
    <s v="Anselmo Palacios C."/>
    <s v="Chuquisaca"/>
    <x v="3"/>
    <s v="Corma"/>
    <s v="CORMA"/>
    <m/>
    <s v="M"/>
    <m/>
    <x v="2"/>
  </r>
  <r>
    <n v="1749"/>
    <s v="Alianzas Comerciales Inclusivas"/>
    <s v="Fundación Valles"/>
    <s v="Hermogena Villca M."/>
    <s v="Chuquisaca"/>
    <x v="3"/>
    <s v="Corma"/>
    <s v="CORMA"/>
    <m/>
    <s v="F"/>
    <m/>
    <x v="2"/>
  </r>
  <r>
    <n v="1750"/>
    <s v="Alianzas Comerciales Inclusivas"/>
    <s v="Fundación Valles"/>
    <s v="Agustín Cherinos L."/>
    <s v="Chuquisaca"/>
    <x v="3"/>
    <s v="Corma"/>
    <s v="CORMA"/>
    <m/>
    <s v="M"/>
    <m/>
    <x v="2"/>
  </r>
  <r>
    <n v="1751"/>
    <s v="Alianzas Comerciales Inclusivas"/>
    <s v="Fundación Valles"/>
    <s v="Estefanía Ellerinas"/>
    <s v="Chuquisaca"/>
    <x v="3"/>
    <s v="Entre Ríos"/>
    <s v="ENTRE RÍOS"/>
    <m/>
    <s v="F"/>
    <m/>
    <x v="2"/>
  </r>
  <r>
    <n v="1752"/>
    <s v="Alianzas Comerciales Inclusivas"/>
    <s v="Fundación Valles"/>
    <s v="Gabriel Salazar A."/>
    <s v="Chuquisaca"/>
    <x v="3"/>
    <s v="Entre Ríos"/>
    <s v="ENTRE RÍOS"/>
    <m/>
    <s v="M"/>
    <m/>
    <x v="2"/>
  </r>
  <r>
    <n v="1753"/>
    <s v="Alianzas Comerciales Inclusivas"/>
    <s v="Fundación Valles"/>
    <s v="Víctor Condori"/>
    <s v="Chuquisaca"/>
    <x v="3"/>
    <s v="Entre Ríos"/>
    <s v="ENTRE RÍOS"/>
    <m/>
    <s v="M"/>
    <m/>
    <x v="2"/>
  </r>
  <r>
    <n v="1754"/>
    <s v="Alianzas Comerciales Inclusivas"/>
    <s v="Fundación Valles"/>
    <s v="Víctor Porco A."/>
    <s v="Chuquisaca"/>
    <x v="3"/>
    <s v="Entre Ríos"/>
    <s v="ENTRE RÍOS"/>
    <m/>
    <s v="M"/>
    <m/>
    <x v="2"/>
  </r>
  <r>
    <n v="1755"/>
    <s v="Alianzas Comerciales Inclusivas"/>
    <s v="Fundación Valles"/>
    <s v="Alicia Méndez"/>
    <s v="Chuquisaca"/>
    <x v="3"/>
    <s v="Entre Ríos"/>
    <s v="ENTRE RÍOS"/>
    <m/>
    <s v="F"/>
    <m/>
    <x v="2"/>
  </r>
  <r>
    <n v="1756"/>
    <s v="Alianzas Comerciales Inclusivas"/>
    <s v="Fundación Valles"/>
    <s v="Cresencia Vargas"/>
    <s v="Chuquisaca"/>
    <x v="3"/>
    <s v="Entre Ríos"/>
    <s v="ENTRE RÍOS"/>
    <m/>
    <s v="F"/>
    <m/>
    <x v="2"/>
  </r>
  <r>
    <n v="1757"/>
    <s v="Alianzas Comerciales Inclusivas"/>
    <s v="Fundación Valles"/>
    <s v="Prima Maráz"/>
    <s v="Chuquisaca"/>
    <x v="3"/>
    <s v="Entre Ríos"/>
    <s v="ENTRE RÍOS"/>
    <m/>
    <s v="F"/>
    <m/>
    <x v="2"/>
  </r>
  <r>
    <n v="1758"/>
    <s v="Alianzas Comerciales Inclusivas"/>
    <s v="Fundación Valles"/>
    <s v="Pio Olguín C."/>
    <s v="Chuquisaca"/>
    <x v="3"/>
    <s v="Entre Ríos"/>
    <s v="ENTRE RÍOS"/>
    <m/>
    <s v="M"/>
    <m/>
    <x v="2"/>
  </r>
  <r>
    <n v="1759"/>
    <s v="Alianzas Comerciales Inclusivas"/>
    <s v="Fundación Valles"/>
    <s v="Ricardo Porcel"/>
    <s v="Chuquisaca"/>
    <x v="3"/>
    <s v="Entre Ríos"/>
    <s v="ENTRE RÍOS"/>
    <m/>
    <s v="M"/>
    <m/>
    <x v="2"/>
  </r>
  <r>
    <n v="1760"/>
    <s v="Alianzas Comerciales Inclusivas"/>
    <s v="Fundación Valles"/>
    <s v="Juan Méndez M."/>
    <s v="Chuquisaca"/>
    <x v="3"/>
    <s v="Entre Ríos"/>
    <s v="ENTRE RÍOS"/>
    <m/>
    <s v="M"/>
    <m/>
    <x v="2"/>
  </r>
  <r>
    <n v="1761"/>
    <s v="Alianzas Comerciales Inclusivas"/>
    <s v="Fundación Valles"/>
    <s v="Nicolás Cruz"/>
    <s v="Chuquisaca"/>
    <x v="3"/>
    <s v="Murifaya"/>
    <s v="MURIFAYA"/>
    <m/>
    <s v="M"/>
    <m/>
    <x v="2"/>
  </r>
  <r>
    <n v="1762"/>
    <s v="Alianzas Comerciales Inclusivas"/>
    <s v="Fundación Valles"/>
    <s v="Isidro Corzo G."/>
    <s v="Chuquisaca"/>
    <x v="3"/>
    <s v="Murifaya"/>
    <s v="MURIFAYA"/>
    <m/>
    <s v="M"/>
    <m/>
    <x v="2"/>
  </r>
  <r>
    <n v="1763"/>
    <s v="Alianzas Comerciales Inclusivas"/>
    <s v="Fundación Valles"/>
    <s v="Vidal Gómez V."/>
    <s v="Chuquisaca"/>
    <x v="3"/>
    <s v="Murifaya"/>
    <s v="MURIFAYA"/>
    <m/>
    <s v="M"/>
    <m/>
    <x v="2"/>
  </r>
  <r>
    <n v="1764"/>
    <s v="Alianzas Comerciales Inclusivas"/>
    <s v="Fundación Valles"/>
    <s v="Eustaquia Cruz"/>
    <s v="Chuquisaca"/>
    <x v="3"/>
    <s v="Murifaya"/>
    <s v="MURIFAYA"/>
    <m/>
    <s v="F"/>
    <m/>
    <x v="2"/>
  </r>
  <r>
    <n v="1765"/>
    <s v="Alianzas Comerciales Inclusivas"/>
    <s v="Fundación Valles"/>
    <s v="Gregorio Cruz"/>
    <s v="Chuquisaca"/>
    <x v="3"/>
    <s v="Murifaya"/>
    <s v="MURIFAYA"/>
    <m/>
    <s v="M"/>
    <m/>
    <x v="2"/>
  </r>
  <r>
    <n v="1766"/>
    <s v="Alianzas Comerciales Inclusivas"/>
    <s v="Fundación Valles"/>
    <s v="Domingo Cruz"/>
    <s v="Chuquisaca"/>
    <x v="3"/>
    <s v="Murifaya"/>
    <s v="MURIFAYA"/>
    <m/>
    <s v="M"/>
    <m/>
    <x v="2"/>
  </r>
  <r>
    <n v="1767"/>
    <s v="Alianzas Comerciales Inclusivas"/>
    <s v="Fundación Valles"/>
    <s v="Santiago Navas"/>
    <s v="Chuquisaca"/>
    <x v="3"/>
    <s v="Murifaya"/>
    <s v="MURIFAYA"/>
    <m/>
    <s v="M"/>
    <m/>
    <x v="2"/>
  </r>
  <r>
    <n v="1768"/>
    <s v="Alianzas Comerciales Inclusivas"/>
    <s v="Fundación Valles"/>
    <s v="Guillermina Urnilla"/>
    <s v="Chuquisaca"/>
    <x v="3"/>
    <s v="Murifaya"/>
    <s v="MURIFAYA"/>
    <m/>
    <s v="F"/>
    <m/>
    <x v="2"/>
  </r>
  <r>
    <n v="1769"/>
    <s v="Alianzas Comerciales Inclusivas"/>
    <s v="Fundación Valles"/>
    <s v="Pedro Urnilla"/>
    <s v="Chuquisaca"/>
    <x v="3"/>
    <s v="Murifaya"/>
    <s v="MURIFAYA"/>
    <m/>
    <s v="M"/>
    <m/>
    <x v="2"/>
  </r>
  <r>
    <n v="1770"/>
    <s v="Alianzas Comerciales Inclusivas"/>
    <s v="Fundación Valles"/>
    <s v="Gabriel Guerreros"/>
    <s v="Chuquisaca"/>
    <x v="3"/>
    <s v="Murifaya"/>
    <s v="MURIFAYA"/>
    <m/>
    <s v="M"/>
    <m/>
    <x v="2"/>
  </r>
  <r>
    <n v="1771"/>
    <s v="Alianzas Comerciales Inclusivas"/>
    <s v="Fundación Valles"/>
    <s v="Rogelia Flores G."/>
    <s v="Chuquisaca"/>
    <x v="3"/>
    <s v="Puca Pampa"/>
    <s v="PUCA PAMPA"/>
    <m/>
    <s v="F"/>
    <m/>
    <x v="2"/>
  </r>
  <r>
    <n v="1772"/>
    <s v="Alianzas Comerciales Inclusivas"/>
    <s v="Fundación Valles"/>
    <s v="Paulino Flores G."/>
    <s v="Chuquisaca"/>
    <x v="3"/>
    <s v="Puca Pampa"/>
    <s v="PUCA PAMPA"/>
    <m/>
    <s v="M"/>
    <m/>
    <x v="2"/>
  </r>
  <r>
    <n v="1773"/>
    <s v="Alianzas Comerciales Inclusivas"/>
    <s v="Fundación Valles"/>
    <s v="Antonia Guerrero"/>
    <s v="Chuquisaca"/>
    <x v="3"/>
    <s v="Puca Pampa"/>
    <s v="PUCA PAMPA"/>
    <m/>
    <s v="F"/>
    <m/>
    <x v="2"/>
  </r>
  <r>
    <n v="1774"/>
    <s v="Alianzas Comerciales Inclusivas"/>
    <s v="Fundación Valles"/>
    <s v="Marina Santos"/>
    <s v="Chuquisaca"/>
    <x v="3"/>
    <s v="Puca Pampa"/>
    <s v="PUCA PAMPA"/>
    <m/>
    <s v="F"/>
    <m/>
    <x v="2"/>
  </r>
  <r>
    <n v="1775"/>
    <s v="Alianzas Comerciales Inclusivas"/>
    <s v="Fundación Valles"/>
    <s v="Simón Mendoza"/>
    <s v="Chuquisaca"/>
    <x v="3"/>
    <s v="Puca Pampa"/>
    <s v="PUCA PAMPA"/>
    <m/>
    <s v="M"/>
    <m/>
    <x v="2"/>
  </r>
  <r>
    <n v="1776"/>
    <s v="Alianzas Comerciales Inclusivas"/>
    <s v="Fundación Valles"/>
    <s v="José Méndez"/>
    <s v="Chuquisaca"/>
    <x v="3"/>
    <s v="Puca Pampa"/>
    <s v="PUCA PAMPA"/>
    <m/>
    <s v="M"/>
    <m/>
    <x v="2"/>
  </r>
  <r>
    <n v="1777"/>
    <s v="Alianzas Comerciales Inclusivas"/>
    <s v="Fundación Valles"/>
    <s v="Pedro Machuca"/>
    <s v="Chuquisaca"/>
    <x v="3"/>
    <s v="Puca Pampa"/>
    <s v="PUCA PAMPA"/>
    <m/>
    <s v="M"/>
    <m/>
    <x v="2"/>
  </r>
  <r>
    <n v="1778"/>
    <s v="Alianzas Comerciales Inclusivas"/>
    <s v="Fundación Valles"/>
    <s v="Anatolia Flores"/>
    <s v="Chuquisaca"/>
    <x v="3"/>
    <s v="Puca Pampa"/>
    <s v="PUCA PAMPA"/>
    <m/>
    <s v="F"/>
    <m/>
    <x v="2"/>
  </r>
  <r>
    <n v="1779"/>
    <s v="Alianzas Comerciales Inclusivas"/>
    <s v="Fundación Valles"/>
    <s v="Estanislao Martínez"/>
    <s v="Chuquisaca"/>
    <x v="3"/>
    <s v="Puca Pampa"/>
    <s v="PUCA PAMPA"/>
    <m/>
    <s v="M"/>
    <m/>
    <x v="2"/>
  </r>
  <r>
    <n v="1780"/>
    <s v="Alianzas Comerciales Inclusivas"/>
    <s v="Fundación Valles"/>
    <s v="Julio Calizaya"/>
    <s v="Chuquisaca"/>
    <x v="3"/>
    <s v="Puca Pampa"/>
    <s v="PUCA PAMPA"/>
    <m/>
    <s v="M"/>
    <m/>
    <x v="2"/>
  </r>
  <r>
    <n v="1781"/>
    <s v="Alianzas Comerciales Inclusivas"/>
    <s v="Fundación Valles"/>
    <s v="Mariano Mamani"/>
    <s v="Chuquisaca"/>
    <x v="3"/>
    <s v="Chillagua"/>
    <s v="CHILLAGUA"/>
    <m/>
    <s v="M"/>
    <m/>
    <x v="2"/>
  </r>
  <r>
    <n v="1782"/>
    <s v="Alianzas Comerciales Inclusivas"/>
    <s v="Fundación Valles"/>
    <s v="Elías Montoya M."/>
    <s v="Chuquisaca"/>
    <x v="3"/>
    <s v="Chillagua"/>
    <s v="CHILLAGUA"/>
    <m/>
    <s v="M"/>
    <m/>
    <x v="2"/>
  </r>
  <r>
    <n v="1783"/>
    <s v="Alianzas Comerciales Inclusivas"/>
    <s v="Fundación Valles"/>
    <s v="German Condori"/>
    <s v="Chuquisaca"/>
    <x v="3"/>
    <s v="Chillagua"/>
    <s v="CHILLAGUA"/>
    <m/>
    <s v="M"/>
    <m/>
    <x v="2"/>
  </r>
  <r>
    <n v="1784"/>
    <s v="Alianzas Comerciales Inclusivas"/>
    <s v="Fundación Valles"/>
    <s v="Ascencia Guerrero "/>
    <s v="Chuquisaca"/>
    <x v="3"/>
    <s v="Chillagua"/>
    <s v="CHILLAGUA"/>
    <m/>
    <s v="F"/>
    <m/>
    <x v="2"/>
  </r>
  <r>
    <n v="1785"/>
    <s v="Alianzas Comerciales Inclusivas"/>
    <s v="Fundación Valles"/>
    <s v="Adán Mamani"/>
    <s v="Chuquisaca"/>
    <x v="3"/>
    <s v="Chillagua"/>
    <s v="CHILLAGUA"/>
    <m/>
    <s v="M"/>
    <m/>
    <x v="2"/>
  </r>
  <r>
    <n v="1786"/>
    <s v="Alianzas Comerciales Inclusivas"/>
    <s v="Fundación Valles"/>
    <s v="Juan Ávila C."/>
    <s v="Chuquisaca"/>
    <x v="3"/>
    <s v="Chillagua"/>
    <s v="CHILLAGUA"/>
    <m/>
    <s v="M"/>
    <m/>
    <x v="2"/>
  </r>
  <r>
    <n v="1787"/>
    <s v="Alianzas Comerciales Inclusivas"/>
    <s v="Fundación Valles"/>
    <s v="Roger Aguilar "/>
    <s v="Chuquisaca"/>
    <x v="3"/>
    <s v="Chillagua"/>
    <s v="CHILLAGUA"/>
    <m/>
    <s v="M"/>
    <m/>
    <x v="2"/>
  </r>
  <r>
    <n v="1788"/>
    <s v="Alianzas Comerciales Inclusivas"/>
    <s v="Fundación Valles"/>
    <s v="Aluven Condo P."/>
    <s v="Chuquisaca"/>
    <x v="3"/>
    <s v="Chillagua"/>
    <s v="CHILLAGUA"/>
    <m/>
    <s v="M"/>
    <m/>
    <x v="2"/>
  </r>
  <r>
    <n v="1789"/>
    <s v="Alianzas Comerciales Inclusivas"/>
    <s v="Fundación Valles"/>
    <s v="Ladislao Vallejos"/>
    <s v="Chuquisaca"/>
    <x v="3"/>
    <s v="Chillagua"/>
    <s v="CHILLAGUA"/>
    <m/>
    <s v="M"/>
    <m/>
    <x v="2"/>
  </r>
  <r>
    <n v="1790"/>
    <s v="Alianzas Comerciales Inclusivas"/>
    <s v="Fundación Valles"/>
    <s v="Constantino Clemente"/>
    <s v="Chuquisaca"/>
    <x v="3"/>
    <s v="Chillagua"/>
    <s v="CHILLAGUA"/>
    <m/>
    <s v="M"/>
    <m/>
    <x v="2"/>
  </r>
  <r>
    <n v="1791"/>
    <s v="Alianzas Comerciales Inclusivas"/>
    <s v="Fundación Valles"/>
    <s v="Valeria Burgos Z."/>
    <s v="Chuquisaca"/>
    <x v="8"/>
    <s v="Camargo"/>
    <s v="APROVITCA"/>
    <m/>
    <s v="F"/>
    <m/>
    <x v="11"/>
  </r>
  <r>
    <n v="1792"/>
    <s v="Alianzas Comerciales Inclusivas"/>
    <s v="Fundación Valles"/>
    <s v="Mónica Zuleta I."/>
    <s v="Chuquisaca"/>
    <x v="8"/>
    <s v="Camargo"/>
    <s v="APROVITCA"/>
    <m/>
    <s v="F"/>
    <m/>
    <x v="11"/>
  </r>
  <r>
    <n v="1793"/>
    <s v="Alianzas Comerciales Inclusivas"/>
    <s v="Fundación Valles"/>
    <s v="Carlos Santa C."/>
    <s v="Chuquisaca"/>
    <x v="8"/>
    <s v="Camargo"/>
    <s v="APROVITCA"/>
    <m/>
    <s v="M"/>
    <m/>
    <x v="11"/>
  </r>
  <r>
    <n v="1794"/>
    <s v="Alianzas Comerciales Inclusivas"/>
    <s v="Fundación Valles"/>
    <s v="Maria Santa C."/>
    <s v="Chuquisaca"/>
    <x v="8"/>
    <s v="Camargo"/>
    <s v="APROVITCA"/>
    <m/>
    <s v="F"/>
    <m/>
    <x v="11"/>
  </r>
  <r>
    <n v="1795"/>
    <s v="Alianzas Comerciales Inclusivas"/>
    <s v="Fundación Valles"/>
    <s v="Rual Fernández"/>
    <s v="Chuquisaca"/>
    <x v="8"/>
    <s v="Camargo"/>
    <s v="APROVITCA"/>
    <m/>
    <s v="M"/>
    <m/>
    <x v="11"/>
  </r>
  <r>
    <n v="1796"/>
    <s v="Alianzas Comerciales Inclusivas"/>
    <s v="Fundación Valles"/>
    <s v="Jaime Oroza A."/>
    <s v="Chuquisaca"/>
    <x v="8"/>
    <s v="Camargo"/>
    <s v="APROVITCA"/>
    <m/>
    <s v="M"/>
    <m/>
    <x v="11"/>
  </r>
  <r>
    <n v="1797"/>
    <s v="Alianzas Comerciales Inclusivas"/>
    <s v="Fundación Valles"/>
    <s v="Gustavo Hoyos"/>
    <s v="Chuquisaca"/>
    <x v="8"/>
    <s v="Camargo"/>
    <s v="APROVITCA"/>
    <m/>
    <s v="M"/>
    <m/>
    <x v="11"/>
  </r>
  <r>
    <n v="1798"/>
    <s v="Alianzas Comerciales Inclusivas"/>
    <s v="Fundación Valles"/>
    <s v="Omar Choquetijlla P."/>
    <s v="Chuquisaca"/>
    <x v="8"/>
    <s v="Camargo"/>
    <s v="APROVITCA"/>
    <m/>
    <s v="M"/>
    <m/>
    <x v="11"/>
  </r>
  <r>
    <n v="1799"/>
    <s v="Alianzas Comerciales Inclusivas"/>
    <s v="Fundación Valles"/>
    <s v="Rene Condori F."/>
    <s v="Chuquisaca"/>
    <x v="8"/>
    <s v="Camargo"/>
    <s v="APROVITCA"/>
    <m/>
    <s v="M"/>
    <m/>
    <x v="11"/>
  </r>
  <r>
    <n v="1800"/>
    <s v="Alianzas Comerciales Inclusivas"/>
    <s v="Fundación Valles"/>
    <s v="Maria Selaes H."/>
    <s v="Chuquisaca"/>
    <x v="8"/>
    <s v="Camargo"/>
    <s v="APROVITCA"/>
    <m/>
    <s v="F"/>
    <m/>
    <x v="11"/>
  </r>
  <r>
    <n v="1801"/>
    <s v="Alianzas Comerciales Inclusivas"/>
    <s v="Fundación Valles"/>
    <s v="Diego Leitón"/>
    <s v="Chuquisaca"/>
    <x v="8"/>
    <s v="Camargo"/>
    <s v="APROVITCA"/>
    <m/>
    <s v="M"/>
    <m/>
    <x v="11"/>
  </r>
  <r>
    <n v="1802"/>
    <s v="Alianzas Comerciales Inclusivas"/>
    <s v="Fundación Valles"/>
    <s v="Juan Rodriguez A."/>
    <s v="Chuquisaca"/>
    <x v="8"/>
    <s v="Camargo"/>
    <s v="APROVITCA"/>
    <m/>
    <s v="M"/>
    <m/>
    <x v="11"/>
  </r>
  <r>
    <n v="1803"/>
    <s v="Alianzas Comerciales Inclusivas"/>
    <s v="Fundación Valles"/>
    <s v="Williams Carrasco S."/>
    <s v="Chuquisaca"/>
    <x v="8"/>
    <s v="Camargo"/>
    <s v="APROVITCA"/>
    <m/>
    <s v="M"/>
    <m/>
    <x v="11"/>
  </r>
  <r>
    <n v="1804"/>
    <s v="Alianzas Comerciales Inclusivas"/>
    <s v="Fundación Valles"/>
    <s v="Fernando Rivera C."/>
    <s v="Chuquisaca"/>
    <x v="8"/>
    <s v="Camargo"/>
    <s v="APROVITCA"/>
    <m/>
    <s v="M"/>
    <m/>
    <x v="11"/>
  </r>
  <r>
    <n v="1805"/>
    <s v="Alianzas Comerciales Inclusivas"/>
    <s v="Fundación Valles"/>
    <s v="Paola Rivera C."/>
    <s v="Chuquisaca"/>
    <x v="8"/>
    <s v="Camargo"/>
    <s v="APROVITCA"/>
    <m/>
    <s v="F"/>
    <m/>
    <x v="11"/>
  </r>
  <r>
    <n v="1806"/>
    <s v="Alianzas Comerciales Inclusivas"/>
    <s v="Fundación Valles"/>
    <s v="Jaime Duran C."/>
    <s v="Chuquisaca"/>
    <x v="8"/>
    <s v="Camargo"/>
    <s v="APROVITCA"/>
    <m/>
    <s v="M"/>
    <m/>
    <x v="11"/>
  </r>
  <r>
    <n v="1807"/>
    <s v="Alianzas Comerciales Inclusivas"/>
    <s v="Fundación Valles"/>
    <s v="Darío Duran S."/>
    <s v="Chuquisaca"/>
    <x v="8"/>
    <s v="Camargo"/>
    <s v="APROVITCA"/>
    <m/>
    <s v="M"/>
    <m/>
    <x v="11"/>
  </r>
  <r>
    <n v="1808"/>
    <s v="Alianzas Comerciales Inclusivas"/>
    <s v="Fundación Valles"/>
    <s v="Daniela Budia S."/>
    <s v="Chuquisaca"/>
    <x v="8"/>
    <s v="Camargo"/>
    <s v="APROVITCA"/>
    <m/>
    <s v="F"/>
    <m/>
    <x v="11"/>
  </r>
  <r>
    <n v="1809"/>
    <s v="Alianzas Comerciales Inclusivas"/>
    <s v="Fundación Valles"/>
    <s v="Gonzalo Rivera L."/>
    <s v="Chuquisaca"/>
    <x v="8"/>
    <s v="Camargo"/>
    <s v="APROVITCA"/>
    <m/>
    <s v="M"/>
    <m/>
    <x v="11"/>
  </r>
  <r>
    <n v="1810"/>
    <s v="Alianzas Comerciales Inclusivas"/>
    <s v="Fundación Valles"/>
    <s v="Oscar Acuña B."/>
    <s v="Chuquisaca"/>
    <x v="8"/>
    <s v="Camargo"/>
    <s v="APROVITCA"/>
    <m/>
    <s v="M"/>
    <m/>
    <x v="11"/>
  </r>
  <r>
    <n v="1811"/>
    <s v="Alianzas Comerciales Inclusivas"/>
    <s v="Fundación Valles"/>
    <s v="Rene Espejo F."/>
    <s v="Chuquisaca"/>
    <x v="8"/>
    <s v="Camargo"/>
    <s v="APROVITCA"/>
    <m/>
    <s v="M"/>
    <m/>
    <x v="11"/>
  </r>
  <r>
    <n v="1812"/>
    <s v="Alianzas Comerciales Inclusivas"/>
    <s v="Fundación Valles"/>
    <s v="Armando Retamoso G."/>
    <s v="Chuquisaca"/>
    <x v="8"/>
    <s v="Camargo"/>
    <s v="APROVITCA"/>
    <m/>
    <s v="M"/>
    <m/>
    <x v="11"/>
  </r>
  <r>
    <n v="1813"/>
    <s v="Alianzas Comerciales Inclusivas"/>
    <s v="Fundación Valles"/>
    <s v="Marcelo Vacaflores R."/>
    <s v="Chuquisaca"/>
    <x v="8"/>
    <s v="Camargo"/>
    <s v="APROVITCA"/>
    <m/>
    <s v="M"/>
    <m/>
    <x v="11"/>
  </r>
  <r>
    <n v="1814"/>
    <s v="Alianzas Comerciales Inclusivas"/>
    <s v="Fundación Valles"/>
    <s v="Lila Vacaflores C."/>
    <s v="Chuquisaca"/>
    <x v="8"/>
    <s v="Camargo"/>
    <s v="APROVITCA"/>
    <m/>
    <s v="F"/>
    <m/>
    <x v="11"/>
  </r>
  <r>
    <n v="1815"/>
    <s v="Alianzas Comerciales Inclusivas"/>
    <s v="Fundación Valles"/>
    <s v="Marcelo D. Vacaflores C."/>
    <s v="Chuquisaca"/>
    <x v="8"/>
    <s v="Camargo"/>
    <s v="APROVITCA"/>
    <m/>
    <s v="M"/>
    <m/>
    <x v="11"/>
  </r>
  <r>
    <n v="1816"/>
    <s v="Alianzas Comerciales Inclusivas"/>
    <s v="Fundación Valles"/>
    <s v="Mónica Ávila P."/>
    <s v="Chuquisaca"/>
    <x v="8"/>
    <s v="Camargo"/>
    <s v="APROVITCA"/>
    <m/>
    <s v="F"/>
    <m/>
    <x v="11"/>
  </r>
  <r>
    <n v="1817"/>
    <s v="Alianzas Comerciales Inclusivas"/>
    <s v="Fundación Valles"/>
    <s v="Juan Miranda S."/>
    <s v="Chuquisaca"/>
    <x v="8"/>
    <s v="Camargo"/>
    <s v="APROVITCA"/>
    <m/>
    <s v="M"/>
    <m/>
    <x v="11"/>
  </r>
  <r>
    <n v="1818"/>
    <s v="Alianzas Comerciales Inclusivas"/>
    <s v="Fundación Valles"/>
    <s v="Carmen Gutiérrez A."/>
    <s v="Chuquisaca"/>
    <x v="8"/>
    <s v="Camargo"/>
    <s v="APROVITCA"/>
    <m/>
    <s v="F"/>
    <m/>
    <x v="11"/>
  </r>
  <r>
    <n v="1819"/>
    <s v="Alianzas Comerciales Inclusivas"/>
    <s v="Fundación Valles"/>
    <s v="Maria Linares C."/>
    <s v="Chuquisaca"/>
    <x v="8"/>
    <s v="Camargo"/>
    <s v="APROVITCA"/>
    <m/>
    <s v="F"/>
    <m/>
    <x v="11"/>
  </r>
  <r>
    <n v="1820"/>
    <s v="Alianzas Comerciales Inclusivas"/>
    <s v="Fundación Valles"/>
    <s v="Javier Rivera G."/>
    <s v="Chuquisaca"/>
    <x v="8"/>
    <s v="Camargo"/>
    <s v="APROVITCA"/>
    <m/>
    <s v="M"/>
    <m/>
    <x v="11"/>
  </r>
  <r>
    <n v="1821"/>
    <s v="Alianzas Comerciales Inclusivas"/>
    <s v="Fundación Valles"/>
    <s v="Jorge Linares C."/>
    <s v="Chuquisaca"/>
    <x v="8"/>
    <s v="Camargo"/>
    <s v="APROVITCA"/>
    <m/>
    <s v="M"/>
    <m/>
    <x v="11"/>
  </r>
  <r>
    <n v="1822"/>
    <s v="Alianzas Comerciales Inclusivas"/>
    <s v="Fundación Valles"/>
    <s v="Ernesto Montellano M."/>
    <s v="Chuquisaca"/>
    <x v="8"/>
    <s v="Camargo"/>
    <s v="APROVITCA"/>
    <m/>
    <s v="M"/>
    <m/>
    <x v="11"/>
  </r>
  <r>
    <n v="1823"/>
    <s v="Alianzas Comerciales Inclusivas"/>
    <s v="Fundación Valles"/>
    <s v="Carlos Benítez C."/>
    <s v="Chuquisaca"/>
    <x v="8"/>
    <s v="Camargo"/>
    <s v="APROVITCA"/>
    <m/>
    <s v="M"/>
    <m/>
    <x v="11"/>
  </r>
  <r>
    <n v="1824"/>
    <s v="Alianzas Comerciales Inclusivas"/>
    <s v="Fundación Valles"/>
    <s v="Beymar Urquizu M."/>
    <s v="Chuquisaca"/>
    <x v="8"/>
    <s v="Camargo"/>
    <s v="APROVITCA"/>
    <m/>
    <s v="M"/>
    <m/>
    <x v="11"/>
  </r>
  <r>
    <n v="1825"/>
    <s v="Alianzas Comerciales Inclusivas"/>
    <s v="Fundación Valles"/>
    <s v="David Rivera G."/>
    <s v="Chuquisaca"/>
    <x v="8"/>
    <s v="Camargo"/>
    <s v="APROVITCA"/>
    <m/>
    <s v="M"/>
    <m/>
    <x v="11"/>
  </r>
  <r>
    <n v="1826"/>
    <s v="Alianzas Comerciales Inclusivas"/>
    <s v="Fundación Valles"/>
    <s v="Paola Rivera G."/>
    <s v="Chuquisaca"/>
    <x v="8"/>
    <s v="Camargo"/>
    <s v="APROVITCA"/>
    <m/>
    <s v="F"/>
    <m/>
    <x v="11"/>
  </r>
  <r>
    <n v="1827"/>
    <s v="Alianzas Comerciales Inclusivas"/>
    <s v="Fundación Valles"/>
    <s v="Kiara Mancilla L."/>
    <s v="Chuquisaca"/>
    <x v="8"/>
    <s v="Camargo"/>
    <s v="APROVITCA"/>
    <m/>
    <s v="F"/>
    <m/>
    <x v="11"/>
  </r>
  <r>
    <n v="1828"/>
    <s v="Alianzas Comerciales Inclusivas"/>
    <s v="Fundación Valles"/>
    <s v="Daniel Mancilla D."/>
    <s v="Chuquisaca"/>
    <x v="8"/>
    <s v="Camargo"/>
    <s v="APROVITCA"/>
    <m/>
    <s v="M"/>
    <m/>
    <x v="11"/>
  </r>
  <r>
    <n v="1829"/>
    <s v="Alianzas Comerciales Inclusivas"/>
    <s v="Fundación Valles"/>
    <s v="Martín Cisneros"/>
    <s v="Chuquisaca"/>
    <x v="8"/>
    <s v="Camargo"/>
    <s v="APROVITCA"/>
    <m/>
    <s v="M"/>
    <m/>
    <x v="11"/>
  </r>
  <r>
    <n v="1830"/>
    <s v="Alianzas Comerciales Inclusivas"/>
    <s v="Fundación Valles"/>
    <s v="Yesica Lauro M."/>
    <s v="Chuquisaca"/>
    <x v="8"/>
    <s v="Camargo"/>
    <s v="APROVITCA"/>
    <m/>
    <s v="F"/>
    <m/>
    <x v="11"/>
  </r>
  <r>
    <n v="1831"/>
    <s v="Alianzas Comerciales Inclusivas"/>
    <s v="Fundación Valles"/>
    <s v="Simón Castro M."/>
    <s v="Chuquisaca"/>
    <x v="8"/>
    <s v="Camargo"/>
    <s v="APROVITCA"/>
    <m/>
    <s v="M"/>
    <m/>
    <x v="11"/>
  </r>
  <r>
    <n v="1832"/>
    <s v="Alianzas Comerciales Inclusivas"/>
    <s v="Fundación Valles"/>
    <s v="Gastón Schmidt V."/>
    <s v="Chuquisaca"/>
    <x v="8"/>
    <s v="Camargo"/>
    <s v="APROVITCA"/>
    <m/>
    <s v="M"/>
    <m/>
    <x v="11"/>
  </r>
  <r>
    <n v="1833"/>
    <s v="Alianzas Comerciales Inclusivas"/>
    <s v="Fundación Valles"/>
    <s v="Marcela Moreno A."/>
    <s v="Chuquisaca"/>
    <x v="8"/>
    <s v="Camargo"/>
    <s v="APROVITCA"/>
    <m/>
    <s v="F"/>
    <m/>
    <x v="11"/>
  </r>
  <r>
    <n v="1834"/>
    <s v="Alianzas Comerciales Inclusivas"/>
    <s v="Fundación Valles"/>
    <s v="Juan Vaca R."/>
    <s v="Chuquisaca"/>
    <x v="8"/>
    <s v="Camargo"/>
    <s v="APROVITCA"/>
    <m/>
    <s v="M"/>
    <m/>
    <x v="11"/>
  </r>
  <r>
    <n v="1835"/>
    <s v="Alianzas Comerciales Inclusivas"/>
    <s v="Fundación Valles"/>
    <s v="Teresa Calderón M."/>
    <s v="Chuquisaca"/>
    <x v="8"/>
    <s v="Camargo"/>
    <s v="APROVITCA"/>
    <m/>
    <s v="F"/>
    <m/>
    <x v="11"/>
  </r>
  <r>
    <n v="1836"/>
    <s v="Alianzas Comerciales Inclusivas"/>
    <s v="Fundación Valles"/>
    <s v="Griselda Salvador S."/>
    <s v="Chuquisaca"/>
    <x v="8"/>
    <s v="Camargo"/>
    <s v="APROVITCA"/>
    <m/>
    <s v="F"/>
    <m/>
    <x v="11"/>
  </r>
  <r>
    <n v="1837"/>
    <s v="Alianzas Comerciales Inclusivas"/>
    <s v="Fundación Valles"/>
    <s v="Mario Ávila I."/>
    <s v="Chuquisaca"/>
    <x v="3"/>
    <s v="Uruchini"/>
    <s v="APROVISUT"/>
    <m/>
    <s v="M"/>
    <m/>
    <x v="11"/>
  </r>
  <r>
    <n v="1838"/>
    <s v="Alianzas Comerciales Inclusivas"/>
    <s v="Fundación Valles"/>
    <s v="Dayana Otondo B."/>
    <s v="Chuquisaca"/>
    <x v="3"/>
    <s v="Uruchini"/>
    <s v="APROVISUT"/>
    <m/>
    <s v="F"/>
    <m/>
    <x v="11"/>
  </r>
  <r>
    <n v="1839"/>
    <s v="Alianzas Comerciales Inclusivas"/>
    <s v="Fundación Valles"/>
    <s v="Carla Callejas D."/>
    <s v="Chuquisaca"/>
    <x v="3"/>
    <s v="Uruchini"/>
    <s v="APROVISUT"/>
    <m/>
    <s v="F"/>
    <m/>
    <x v="11"/>
  </r>
  <r>
    <n v="1840"/>
    <s v="Alianzas Comerciales Inclusivas"/>
    <s v="Fundación Valles"/>
    <s v="Eduardo Baspineiro M."/>
    <s v="Chuquisaca"/>
    <x v="3"/>
    <s v="Uruchini"/>
    <s v="APROVISUT"/>
    <m/>
    <s v="M"/>
    <m/>
    <x v="11"/>
  </r>
  <r>
    <n v="1841"/>
    <s v="Alianzas Comerciales Inclusivas"/>
    <s v="Fundación Valles"/>
    <s v="Oscar Camacho O."/>
    <s v="Chuquisaca"/>
    <x v="3"/>
    <s v="Uruchini"/>
    <s v="APROVISUT"/>
    <m/>
    <s v="M"/>
    <m/>
    <x v="11"/>
  </r>
  <r>
    <n v="1842"/>
    <s v="Alianzas Comerciales Inclusivas"/>
    <s v="Fundación Valles"/>
    <s v="Primo Portugués M."/>
    <s v="Chuquisaca"/>
    <x v="3"/>
    <s v="Uruchini"/>
    <s v="APROVISUT"/>
    <m/>
    <s v="M"/>
    <m/>
    <x v="11"/>
  </r>
  <r>
    <n v="1843"/>
    <s v="Alianzas Comerciales Inclusivas"/>
    <s v="Fundación Valles"/>
    <s v="Alejandro Ibarra I."/>
    <s v="Chuquisaca"/>
    <x v="3"/>
    <s v="Uruchini"/>
    <s v="APROVISUT"/>
    <m/>
    <s v="M"/>
    <m/>
    <x v="11"/>
  </r>
  <r>
    <n v="1844"/>
    <s v="Alianzas Comerciales Inclusivas"/>
    <s v="Fundación Valles"/>
    <s v="Néstor Pinto A."/>
    <s v="Chuquisaca"/>
    <x v="3"/>
    <s v="Uruchini"/>
    <s v="APROVISUT"/>
    <m/>
    <s v="M"/>
    <m/>
    <x v="11"/>
  </r>
  <r>
    <n v="1845"/>
    <s v="Alianzas Comerciales Inclusivas"/>
    <s v="Fundación Valles"/>
    <s v="Giovanna Ibarra E."/>
    <s v="Chuquisaca"/>
    <x v="3"/>
    <s v="Uruchini"/>
    <s v="APROVISUT"/>
    <m/>
    <s v="F"/>
    <m/>
    <x v="11"/>
  </r>
  <r>
    <n v="1846"/>
    <s v="Alianzas Comerciales Inclusivas"/>
    <s v="Fundación Valles"/>
    <s v="Carlos Chiri V."/>
    <s v="Chuquisaca"/>
    <x v="3"/>
    <s v="Uruchini"/>
    <s v="APROVISUT"/>
    <m/>
    <s v="M"/>
    <m/>
    <x v="11"/>
  </r>
  <r>
    <n v="1847"/>
    <s v="Alianzas Comerciales Inclusivas"/>
    <s v="Fundación Valles"/>
    <s v="Julia Lancho A."/>
    <s v="Chuquisaca"/>
    <x v="3"/>
    <s v="Uruchini"/>
    <s v="APROVISUT"/>
    <m/>
    <s v="F"/>
    <m/>
    <x v="11"/>
  </r>
  <r>
    <n v="1848"/>
    <s v="Alianzas Comerciales Inclusivas"/>
    <s v="Fundación Valles"/>
    <s v="Tiburcio Bejarano A."/>
    <s v="Chuquisaca"/>
    <x v="3"/>
    <s v="Uruchini"/>
    <s v="APROVISUT"/>
    <m/>
    <s v="M"/>
    <m/>
    <x v="11"/>
  </r>
  <r>
    <n v="1849"/>
    <s v="Alianzas Comerciales Inclusivas"/>
    <s v="Fundación Valles"/>
    <s v="Porfirio Carmona"/>
    <s v="Chuquisaca"/>
    <x v="3"/>
    <s v="Uruchini"/>
    <s v="APROVISUT"/>
    <m/>
    <s v="M"/>
    <m/>
    <x v="11"/>
  </r>
  <r>
    <n v="1850"/>
    <s v="Alianzas Comerciales Inclusivas"/>
    <s v="Fundación Valles"/>
    <s v="Anastasia Ibarra P."/>
    <s v="Chuquisaca"/>
    <x v="3"/>
    <s v="Uruchini"/>
    <s v="APROVISUT"/>
    <m/>
    <s v="F"/>
    <m/>
    <x v="11"/>
  </r>
  <r>
    <n v="1851"/>
    <s v="Alianzas Comerciales Inclusivas"/>
    <s v="Fundación Valles"/>
    <s v="Augusto Ávila I."/>
    <s v="Chuquisaca"/>
    <x v="3"/>
    <s v="Uruchini"/>
    <s v="APROVISUT"/>
    <m/>
    <s v="M"/>
    <m/>
    <x v="11"/>
  </r>
  <r>
    <n v="1852"/>
    <s v="Alianzas Comerciales Inclusivas"/>
    <s v="Fundación Valles"/>
    <s v="Ariel Bejarano "/>
    <s v="Chuquisaca"/>
    <x v="3"/>
    <s v="Uruchini"/>
    <s v="APROVISUT"/>
    <m/>
    <s v="M"/>
    <m/>
    <x v="11"/>
  </r>
  <r>
    <n v="1853"/>
    <s v="Alianzas Comerciales Inclusivas"/>
    <s v="Fundación Valles"/>
    <s v="Gilberto Otondo I."/>
    <s v="Chuquisaca"/>
    <x v="3"/>
    <s v="Uruchini"/>
    <s v="APROVISUT"/>
    <m/>
    <s v="M"/>
    <m/>
    <x v="11"/>
  </r>
  <r>
    <n v="1854"/>
    <s v="Alianzas Comerciales Inclusivas"/>
    <s v="Fundación Valles"/>
    <s v="Osvaldo Ibarra A."/>
    <s v="Chuquisaca"/>
    <x v="3"/>
    <s v="Uruchini"/>
    <s v="APROVISUT"/>
    <m/>
    <s v="M"/>
    <m/>
    <x v="11"/>
  </r>
  <r>
    <n v="1855"/>
    <s v="Alianzas Comerciales Inclusivas"/>
    <s v="Fundación Valles"/>
    <s v="Remerino Quiroga C."/>
    <s v="Chuquisaca"/>
    <x v="3"/>
    <s v="Uruchini"/>
    <s v="APROVISUT"/>
    <m/>
    <s v="M"/>
    <m/>
    <x v="11"/>
  </r>
  <r>
    <n v="1856"/>
    <s v="Alianzas Comerciales Inclusivas"/>
    <s v="Fundación Valles"/>
    <s v="Guadalupe Cruz Ch."/>
    <s v="Chuquisaca"/>
    <x v="3"/>
    <s v="Uruchini"/>
    <s v="APROVISUT"/>
    <m/>
    <s v="M"/>
    <m/>
    <x v="11"/>
  </r>
  <r>
    <n v="1857"/>
    <s v="Alianzas Comerciales Inclusivas"/>
    <s v="Fundación Valles"/>
    <s v="Rosa Ibarra B."/>
    <s v="Chuquisaca"/>
    <x v="3"/>
    <s v="Uruchini"/>
    <s v="APROVISUT"/>
    <m/>
    <s v="F"/>
    <m/>
    <x v="11"/>
  </r>
  <r>
    <n v="1858"/>
    <s v="Alianzas Comerciales Inclusivas"/>
    <s v="Fundación Valles"/>
    <s v="Arturo Corzo"/>
    <s v="Chuquisaca"/>
    <x v="3"/>
    <s v="Uruchini"/>
    <s v="APROVISUT"/>
    <m/>
    <s v="M"/>
    <m/>
    <x v="11"/>
  </r>
  <r>
    <n v="1859"/>
    <s v="Alianzas Comerciales Inclusivas"/>
    <s v="Fundación Valles"/>
    <s v="Miguel Carmona"/>
    <s v="Chuquisaca"/>
    <x v="3"/>
    <s v="Uruchini"/>
    <s v="APROVISUT"/>
    <m/>
    <s v="M"/>
    <m/>
    <x v="11"/>
  </r>
  <r>
    <n v="1860"/>
    <s v="Alianzas Comerciales Inclusivas"/>
    <s v="Fundación Valles"/>
    <s v="Eulogio Oropeza A."/>
    <s v="Chuquisaca"/>
    <x v="3"/>
    <s v="Uruchini"/>
    <s v="APROVISUT"/>
    <m/>
    <s v="M"/>
    <m/>
    <x v="11"/>
  </r>
  <r>
    <n v="1861"/>
    <s v="Alianzas Comerciales Inclusivas"/>
    <s v="Fundación Valles"/>
    <s v="Delfín Ávila A."/>
    <s v="Chuquisaca"/>
    <x v="3"/>
    <s v="Uruchini"/>
    <s v="APROVISUT"/>
    <m/>
    <s v="M"/>
    <m/>
    <x v="11"/>
  </r>
  <r>
    <n v="1862"/>
    <s v="Alianzas Comerciales Inclusivas"/>
    <s v="Fundación Valles"/>
    <s v="Williams Arias C."/>
    <s v="Chuquisaca"/>
    <x v="3"/>
    <s v="Uruchini"/>
    <s v="APROVISUT"/>
    <m/>
    <s v="M"/>
    <m/>
    <x v="11"/>
  </r>
  <r>
    <n v="1863"/>
    <s v="Alianzas Comerciales Inclusivas"/>
    <s v="Fundación Valles"/>
    <s v="Vicente Carmona"/>
    <s v="Chuquisaca"/>
    <x v="3"/>
    <s v="Uruchini"/>
    <s v="APROVISUT"/>
    <m/>
    <s v="M"/>
    <m/>
    <x v="11"/>
  </r>
  <r>
    <n v="1864"/>
    <s v="Alianzas Comerciales Inclusivas"/>
    <s v="Fundación Valles"/>
    <s v="Apolinar Luna"/>
    <s v="Chuquisaca"/>
    <x v="3"/>
    <s v="Uruchini"/>
    <s v="APROVISUT"/>
    <m/>
    <s v="M"/>
    <m/>
    <x v="11"/>
  </r>
  <r>
    <n v="1865"/>
    <s v="Alianzas Comerciales Inclusivas"/>
    <s v="Fundación Valles"/>
    <s v="Edilberto Otondo A."/>
    <s v="Chuquisaca"/>
    <x v="3"/>
    <s v="Uruchini"/>
    <s v="APROVISUT"/>
    <m/>
    <s v="M"/>
    <m/>
    <x v="11"/>
  </r>
  <r>
    <n v="1866"/>
    <s v="Alianzas Comerciales Inclusivas"/>
    <s v="Fundación Valles"/>
    <s v="Jose Baspineiro Ll."/>
    <s v="Chuquisaca"/>
    <x v="3"/>
    <s v="Uruchini"/>
    <s v="APROVISUT"/>
    <m/>
    <s v="M"/>
    <m/>
    <x v="11"/>
  </r>
  <r>
    <n v="1867"/>
    <s v="Alianzas Comerciales Inclusivas"/>
    <s v="Fundación Valles"/>
    <s v="Prima Maraz"/>
    <s v="Chuquisaca"/>
    <x v="3"/>
    <s v="Sunchu Pampa"/>
    <s v="APROVISUT"/>
    <m/>
    <s v="F"/>
    <m/>
    <x v="11"/>
  </r>
  <r>
    <n v="1868"/>
    <s v="Alianzas Comerciales Inclusivas"/>
    <s v="Fundación Valles"/>
    <s v="Teodora Méndez M."/>
    <s v="Chuquisaca"/>
    <x v="3"/>
    <s v="Sunchu Pampa"/>
    <s v="APROVISUT"/>
    <m/>
    <s v="F"/>
    <m/>
    <x v="11"/>
  </r>
  <r>
    <n v="1869"/>
    <s v="Alianzas Comerciales Inclusivas"/>
    <s v="Fundación Valles"/>
    <s v="Santiago Machuca"/>
    <s v="Chuquisaca"/>
    <x v="3"/>
    <s v="Sunchu Pampa"/>
    <s v="APROVISUT"/>
    <m/>
    <s v="M"/>
    <m/>
    <x v="11"/>
  </r>
  <r>
    <n v="1870"/>
    <s v="Alianzas Comerciales Inclusivas"/>
    <s v="Fundación Valles"/>
    <s v="Zacarias Gómez"/>
    <s v="Chuquisaca"/>
    <x v="3"/>
    <s v="Sunchu Pampa"/>
    <s v="APROVISUT"/>
    <m/>
    <s v="M"/>
    <m/>
    <x v="11"/>
  </r>
  <r>
    <n v="1871"/>
    <s v="Alianzas Comerciales Inclusivas"/>
    <s v="Fundación Valles"/>
    <s v="Marina Guerreros"/>
    <s v="Chuquisaca"/>
    <x v="3"/>
    <s v="Sunchu Pampa"/>
    <s v="APROVISUT"/>
    <m/>
    <s v="F"/>
    <m/>
    <x v="11"/>
  </r>
  <r>
    <n v="1872"/>
    <s v="Alianzas Comerciales Inclusivas"/>
    <s v="Fundación Valles"/>
    <s v="Ángel Vallejos"/>
    <s v="Chuquisaca"/>
    <x v="3"/>
    <s v="Astola"/>
    <s v="APROVISUT"/>
    <m/>
    <s v="M"/>
    <m/>
    <x v="11"/>
  </r>
  <r>
    <n v="1873"/>
    <s v="Alianzas Comerciales Inclusivas"/>
    <s v="Fundación Valles"/>
    <s v="Edilberto Rivera"/>
    <s v="Chuquisaca"/>
    <x v="3"/>
    <s v="Astola"/>
    <s v="APROVISUT"/>
    <m/>
    <s v="M"/>
    <m/>
    <x v="11"/>
  </r>
  <r>
    <n v="1874"/>
    <s v="Alianzas Comerciales Inclusivas"/>
    <s v="Fundación Valles"/>
    <s v="German Montes "/>
    <s v="Chuquisaca"/>
    <x v="3"/>
    <s v="Astola"/>
    <s v="APROVISUT"/>
    <m/>
    <s v="M"/>
    <m/>
    <x v="11"/>
  </r>
  <r>
    <n v="1875"/>
    <s v="Alianzas Comerciales Inclusivas"/>
    <s v="Fundación Valles"/>
    <s v="Ernesto Urnilla "/>
    <s v="Chuquisaca"/>
    <x v="3"/>
    <s v="Astola"/>
    <s v="APROVISUT"/>
    <m/>
    <s v="M"/>
    <m/>
    <x v="11"/>
  </r>
  <r>
    <n v="1876"/>
    <s v="Alianzas Comerciales Inclusivas"/>
    <s v="Fundación Valles"/>
    <s v="Elías Montoya "/>
    <s v="Chuquisaca"/>
    <x v="3"/>
    <s v="Astola"/>
    <s v="APROVISUT"/>
    <m/>
    <s v="M"/>
    <m/>
    <x v="11"/>
  </r>
  <r>
    <n v="1877"/>
    <s v="Alianzas Comerciales Inclusivas"/>
    <s v="Fundación Valles"/>
    <s v="Hugo Mendoza"/>
    <s v="Chuquisaca"/>
    <x v="3"/>
    <s v="Astola"/>
    <s v="APROVISUT"/>
    <m/>
    <s v="M"/>
    <m/>
    <x v="11"/>
  </r>
  <r>
    <n v="1878"/>
    <s v="Alianzas Comerciales Inclusivas"/>
    <s v="Fundación Valles"/>
    <s v="Rene Cuiza"/>
    <s v="Chuquisaca"/>
    <x v="3"/>
    <s v="Astola"/>
    <s v="APROVISUT"/>
    <m/>
    <s v="M"/>
    <m/>
    <x v="11"/>
  </r>
  <r>
    <n v="1879"/>
    <s v="Alianzas Comerciales Inclusivas"/>
    <s v="Fundación Valles"/>
    <s v="Ediverto Cuiza"/>
    <s v="Chuquisaca"/>
    <x v="3"/>
    <s v="Astola"/>
    <s v="APROVISUT"/>
    <m/>
    <s v="M"/>
    <m/>
    <x v="11"/>
  </r>
  <r>
    <n v="1880"/>
    <s v="Alianzas Comerciales Inclusivas"/>
    <s v="Fundación Valles"/>
    <s v="Quintín Urnilla"/>
    <s v="Chuquisaca"/>
    <x v="3"/>
    <s v="Astola"/>
    <s v="APROVISUT"/>
    <m/>
    <s v="M"/>
    <m/>
    <x v="11"/>
  </r>
  <r>
    <n v="1881"/>
    <s v="Alianzas Comerciales Inclusivas"/>
    <s v="Fundación Valles"/>
    <s v="Miguel Vallejos"/>
    <s v="Chuquisaca"/>
    <x v="3"/>
    <s v="Astola"/>
    <s v="APROVISUT"/>
    <m/>
    <s v="M"/>
    <m/>
    <x v="11"/>
  </r>
  <r>
    <n v="1882"/>
    <s v="Alianzas Comerciales Inclusivas"/>
    <s v="Fundación Valles"/>
    <s v="David Méndez"/>
    <s v="Chuquisaca"/>
    <x v="3"/>
    <s v="La Palca"/>
    <s v="APROVISUT"/>
    <m/>
    <s v="M"/>
    <m/>
    <x v="11"/>
  </r>
  <r>
    <n v="1883"/>
    <s v="Alianzas Comerciales Inclusivas"/>
    <s v="Fundación Valles"/>
    <s v="Claudio Méndez "/>
    <s v="Chuquisaca"/>
    <x v="3"/>
    <s v="La Palca"/>
    <s v="APROVISUT"/>
    <m/>
    <s v="M"/>
    <m/>
    <x v="11"/>
  </r>
  <r>
    <n v="1884"/>
    <s v="Alianzas Comerciales Inclusivas"/>
    <s v="Fundación Valles"/>
    <s v="Elisa Betancur "/>
    <s v="Chuquisaca"/>
    <x v="3"/>
    <s v="La Palca"/>
    <s v="APROVISUT"/>
    <m/>
    <s v="F"/>
    <m/>
    <x v="11"/>
  </r>
  <r>
    <n v="1885"/>
    <s v="Alianzas Comerciales Inclusivas"/>
    <s v="Fundación Valles"/>
    <s v="Santusa Méndez"/>
    <s v="Chuquisaca"/>
    <x v="3"/>
    <s v="La Palca"/>
    <s v="APROVISUT"/>
    <m/>
    <s v="F"/>
    <m/>
    <x v="11"/>
  </r>
  <r>
    <n v="1886"/>
    <s v="Alianzas Comerciales Inclusivas"/>
    <s v="Fundación Valles"/>
    <s v="Zeferino Torres "/>
    <s v="Chuquisaca"/>
    <x v="3"/>
    <s v="La Palca"/>
    <s v="APROVISUT"/>
    <m/>
    <s v="M"/>
    <m/>
    <x v="11"/>
  </r>
  <r>
    <n v="1887"/>
    <s v="Alianzas Comerciales Inclusivas"/>
    <s v="Fundación Valles"/>
    <s v="Pastora Mora "/>
    <s v="Chuquisaca"/>
    <x v="3"/>
    <s v="La Palca"/>
    <s v="APROVISUT"/>
    <m/>
    <s v="F"/>
    <m/>
    <x v="11"/>
  </r>
  <r>
    <n v="1888"/>
    <s v="Alianzas Comerciales Inclusivas"/>
    <s v="Fundación Valles"/>
    <s v=" Nicasio Mora "/>
    <s v="Chuquisaca"/>
    <x v="3"/>
    <s v="La Palca"/>
    <s v="APROVISUT"/>
    <m/>
    <s v="M"/>
    <m/>
    <x v="11"/>
  </r>
  <r>
    <n v="1889"/>
    <s v="Alianzas Comerciales Inclusivas"/>
    <s v="Fundación Valles"/>
    <s v="Víctor Barrios"/>
    <s v="Chuquisaca"/>
    <x v="3"/>
    <s v="La Palca"/>
    <s v="APROVISUT"/>
    <m/>
    <s v="M"/>
    <m/>
    <x v="11"/>
  </r>
  <r>
    <n v="1890"/>
    <s v="Alianzas Comerciales Inclusivas"/>
    <s v="Fundación Valles"/>
    <s v="Fidel Castillo "/>
    <s v="Chuquisaca"/>
    <x v="3"/>
    <s v="La Palca"/>
    <s v="APROVISUT"/>
    <m/>
    <s v="M"/>
    <m/>
    <x v="11"/>
  </r>
  <r>
    <n v="1891"/>
    <s v="Alianzas Comerciales Inclusivas"/>
    <s v="Fundación Valles"/>
    <s v="Andrés Cruz "/>
    <s v="Chuquisaca"/>
    <x v="3"/>
    <s v="La Palca"/>
    <s v="APROVISUT"/>
    <m/>
    <s v="M"/>
    <m/>
    <x v="11"/>
  </r>
  <r>
    <n v="1892"/>
    <s v="Alianzas Comerciales Inclusivas"/>
    <s v="Fundación Valles"/>
    <s v="Zeferino Santos "/>
    <s v="Chuquisaca"/>
    <x v="3"/>
    <s v="La Palca"/>
    <s v="APROVISUT"/>
    <m/>
    <s v="M"/>
    <m/>
    <x v="11"/>
  </r>
  <r>
    <n v="1893"/>
    <s v="Alianzas Comerciales Inclusivas"/>
    <s v="Fundación Valles"/>
    <s v="Nataniel Méndez"/>
    <s v="Chuquisaca"/>
    <x v="3"/>
    <s v="La Palca"/>
    <s v="APROVISUT"/>
    <m/>
    <s v="M"/>
    <m/>
    <x v="11"/>
  </r>
  <r>
    <n v="1894"/>
    <s v="Alianzas Comerciales Inclusivas"/>
    <s v="Fundación Valles"/>
    <s v=" Benigna Menchaca"/>
    <s v="Chuquisaca"/>
    <x v="3"/>
    <s v="La Palca"/>
    <s v="APROVISUT"/>
    <m/>
    <s v="F"/>
    <m/>
    <x v="11"/>
  </r>
  <r>
    <n v="1895"/>
    <s v="Alianzas Comerciales Inclusivas"/>
    <s v="Fundación Valles"/>
    <s v="Víctor Peñas"/>
    <s v="Chuquisaca"/>
    <x v="3"/>
    <s v="La Palca"/>
    <s v="APROVISUT"/>
    <m/>
    <s v="M"/>
    <m/>
    <x v="11"/>
  </r>
  <r>
    <n v="1896"/>
    <s v="Alianzas Comerciales Inclusivas"/>
    <s v="Fundación Valles"/>
    <s v="Narciso Castillo"/>
    <s v="Chuquisaca"/>
    <x v="3"/>
    <s v="La Palca"/>
    <s v="APROVISUT"/>
    <m/>
    <s v="M"/>
    <m/>
    <x v="11"/>
  </r>
  <r>
    <n v="1897"/>
    <s v="Alianzas Comerciales Inclusivas"/>
    <s v="Fundación Valles"/>
    <s v="Sergio Ávila "/>
    <s v="Chuquisaca"/>
    <x v="3"/>
    <s v="La Palca"/>
    <s v="APROVISUT"/>
    <m/>
    <s v="M"/>
    <m/>
    <x v="11"/>
  </r>
  <r>
    <n v="1898"/>
    <s v="Alianzas Comerciales Inclusivas"/>
    <s v="Fundación Valles"/>
    <s v="Martín Condori "/>
    <s v="Chuquisaca"/>
    <x v="3"/>
    <s v="La Palca"/>
    <s v="APROVISUT"/>
    <m/>
    <s v="M"/>
    <m/>
    <x v="11"/>
  </r>
  <r>
    <n v="1899"/>
    <s v="Alianzas Comerciales Inclusivas"/>
    <s v="Fundación Valles"/>
    <s v="Elena Arancibia "/>
    <s v="Chuquisaca"/>
    <x v="3"/>
    <s v="La Palca"/>
    <s v="APROVISUT"/>
    <m/>
    <s v="F"/>
    <m/>
    <x v="11"/>
  </r>
  <r>
    <n v="1900"/>
    <s v="Alianzas Comerciales Inclusivas"/>
    <s v="Fundación Valles"/>
    <s v="José Llanos"/>
    <s v="Chuquisaca"/>
    <x v="3"/>
    <s v="La Palca"/>
    <s v="APROVISUT"/>
    <m/>
    <s v="M"/>
    <m/>
    <x v="11"/>
  </r>
  <r>
    <n v="1901"/>
    <s v="Alianzas Comerciales Inclusivas"/>
    <s v="Fundación Valles"/>
    <s v="Edil Martinez"/>
    <s v="Chuquisaca"/>
    <x v="3"/>
    <s v="La Palca"/>
    <s v="APROVISUT"/>
    <m/>
    <s v="M"/>
    <m/>
    <x v="11"/>
  </r>
  <r>
    <n v="1902"/>
    <s v="Alianzas Comerciales Inclusivas"/>
    <s v="Fundación Valles"/>
    <s v="Eleana Montes "/>
    <s v="Chuquisaca"/>
    <x v="3"/>
    <s v="La Palca"/>
    <s v="APROVISUT"/>
    <m/>
    <s v="F"/>
    <m/>
    <x v="11"/>
  </r>
  <r>
    <n v="1903"/>
    <s v="Alianzas Comerciales Inclusivas"/>
    <s v="Fundación Valles"/>
    <s v="Rosalía Mora "/>
    <s v="Chuquisaca"/>
    <x v="3"/>
    <s v="La Palca"/>
    <s v="APROVISUT"/>
    <m/>
    <s v="F"/>
    <m/>
    <x v="11"/>
  </r>
  <r>
    <n v="1904"/>
    <s v="Alianzas Comerciales Inclusivas"/>
    <s v="Fundación Valles"/>
    <s v="Iver Mejía "/>
    <s v="Chuquisaca"/>
    <x v="3"/>
    <s v="La Palca"/>
    <s v="APROVISUT"/>
    <m/>
    <s v="M"/>
    <m/>
    <x v="11"/>
  </r>
  <r>
    <n v="1905"/>
    <s v="Alianzas Comerciales Inclusivas"/>
    <s v="Fundación Valles"/>
    <s v="Agustín Méndez"/>
    <s v="Chuquisaca"/>
    <x v="3"/>
    <s v="La Palca"/>
    <s v="APROVISUT"/>
    <m/>
    <s v="M"/>
    <m/>
    <x v="11"/>
  </r>
  <r>
    <n v="1906"/>
    <s v="Alianzas Comerciales Inclusivas"/>
    <s v="Fundación Valles"/>
    <s v="Julia Copa "/>
    <s v="Chuquisaca"/>
    <x v="3"/>
    <s v="La Palca"/>
    <s v="APROVISUT"/>
    <m/>
    <s v="F"/>
    <m/>
    <x v="11"/>
  </r>
  <r>
    <n v="1907"/>
    <s v="Alianzas Comerciales Inclusivas"/>
    <s v="Fundación Valles"/>
    <s v="Mario Castillo"/>
    <s v="Chuquisaca"/>
    <x v="3"/>
    <s v="La Palca"/>
    <s v="APROVISUT"/>
    <m/>
    <s v="M"/>
    <m/>
    <x v="11"/>
  </r>
  <r>
    <n v="1908"/>
    <s v="Alianzas Comerciales Inclusivas"/>
    <s v="Fundación Valles"/>
    <s v="Juan Rivera Ramírez"/>
    <s v="Chuquisaca"/>
    <x v="3"/>
    <s v="Caichoca"/>
    <s v="APROVISUT"/>
    <m/>
    <s v="M"/>
    <m/>
    <x v="11"/>
  </r>
  <r>
    <n v="1909"/>
    <s v="Alianzas Comerciales Inclusivas"/>
    <s v="Fundación Valles"/>
    <s v="Regulo Cartagena  "/>
    <s v="Chuquisaca"/>
    <x v="3"/>
    <s v="Caichoca"/>
    <s v="APROVISUT"/>
    <m/>
    <s v="M"/>
    <m/>
    <x v="11"/>
  </r>
  <r>
    <n v="1910"/>
    <s v="Alianzas Comerciales Inclusivas"/>
    <s v="Fundación Valles"/>
    <s v="Néstor Cartagena "/>
    <s v="Chuquisaca"/>
    <x v="3"/>
    <s v="Caichoca"/>
    <s v="APROVISUT"/>
    <m/>
    <s v="M"/>
    <m/>
    <x v="11"/>
  </r>
  <r>
    <n v="1911"/>
    <s v="Alianzas Comerciales Inclusivas"/>
    <s v="Fundación Valles"/>
    <s v="Santiago Gebra "/>
    <s v="Chuquisaca"/>
    <x v="3"/>
    <s v="Caichoca"/>
    <s v="APROVISUT"/>
    <m/>
    <s v="M"/>
    <m/>
    <x v="11"/>
  </r>
  <r>
    <n v="1912"/>
    <s v="Alianzas Comerciales Inclusivas"/>
    <s v="Fundación Valles"/>
    <s v="Dionicio Rivera "/>
    <s v="Chuquisaca"/>
    <x v="3"/>
    <s v="Caichoca"/>
    <s v="APROVISUT"/>
    <m/>
    <s v="M"/>
    <m/>
    <x v="11"/>
  </r>
  <r>
    <n v="1913"/>
    <s v="Alianzas Comerciales Inclusivas"/>
    <s v="Fundación Valles"/>
    <s v="Jaime Porcel "/>
    <s v="Chuquisaca"/>
    <x v="3"/>
    <s v="Caichoca"/>
    <s v="APROVISUT"/>
    <m/>
    <s v="M"/>
    <m/>
    <x v="11"/>
  </r>
  <r>
    <n v="1914"/>
    <s v="Alianzas Comerciales Inclusivas"/>
    <s v="Fundación Valles"/>
    <s v="Benito Condori "/>
    <s v="Chuquisaca"/>
    <x v="3"/>
    <s v="Caichoca"/>
    <s v="APROVISUT"/>
    <m/>
    <s v="M"/>
    <m/>
    <x v="11"/>
  </r>
  <r>
    <n v="1915"/>
    <s v="Alianzas Comerciales Inclusivas"/>
    <s v="Fundación Valles"/>
    <s v="Aurelio Baspineyro"/>
    <s v="Chuquisaca"/>
    <x v="3"/>
    <s v="Caichoca"/>
    <s v="APROVISUT"/>
    <m/>
    <s v="M"/>
    <m/>
    <x v="11"/>
  </r>
  <r>
    <n v="1916"/>
    <s v="Alianzas Comerciales Inclusivas"/>
    <s v="Fundación Valles"/>
    <s v="Francisca Méndez"/>
    <s v="Chuquisaca"/>
    <x v="3"/>
    <s v="Caichoca"/>
    <s v="APROVISUT"/>
    <m/>
    <s v="F"/>
    <m/>
    <x v="11"/>
  </r>
  <r>
    <n v="1917"/>
    <s v="Alianzas Comerciales Inclusivas"/>
    <s v="Fundación Valles"/>
    <s v="Ramon Abrigo "/>
    <s v="Chuquisaca"/>
    <x v="3"/>
    <s v="Caichoca"/>
    <s v="APROVISUT"/>
    <m/>
    <s v="M"/>
    <m/>
    <x v="11"/>
  </r>
  <r>
    <n v="1918"/>
    <s v="Alianzas Comerciales Inclusivas"/>
    <s v="Fundación Valles"/>
    <s v="Grover Martines "/>
    <s v="Chuquisaca"/>
    <x v="3"/>
    <s v="Caichoca"/>
    <s v="APROVISUT"/>
    <m/>
    <s v="M"/>
    <m/>
    <x v="11"/>
  </r>
  <r>
    <n v="1919"/>
    <s v="Alianzas Comerciales Inclusivas"/>
    <s v="Fundación Valles"/>
    <s v="Bernardina Saucani "/>
    <s v="Chuquisaca"/>
    <x v="3"/>
    <s v="Caichoca"/>
    <s v="APROVISUT"/>
    <m/>
    <s v="F"/>
    <m/>
    <x v="11"/>
  </r>
  <r>
    <n v="1920"/>
    <s v="Alianzas Comerciales Inclusivas"/>
    <s v="Fundación Valles"/>
    <s v="Maria Lancho"/>
    <s v="Chuquisaca"/>
    <x v="3"/>
    <s v="Caichoca"/>
    <s v="APROVISUT"/>
    <m/>
    <s v="F"/>
    <m/>
    <x v="11"/>
  </r>
  <r>
    <n v="1921"/>
    <s v="Alianzas Comerciales Inclusivas"/>
    <s v="Fundación Valles"/>
    <s v="Miguel Mendoza"/>
    <s v="Chuquisaca"/>
    <x v="3"/>
    <s v="Caichoca"/>
    <s v="APROVISUT"/>
    <m/>
    <s v="M"/>
    <m/>
    <x v="11"/>
  </r>
  <r>
    <n v="1922"/>
    <s v="Alianzas Comerciales Inclusivas"/>
    <s v="Fundación Valles"/>
    <s v="Esteban Mendoza "/>
    <s v="Chuquisaca"/>
    <x v="3"/>
    <s v="Caichoca"/>
    <s v="APROVISUT"/>
    <m/>
    <s v="M"/>
    <m/>
    <x v="11"/>
  </r>
  <r>
    <n v="1923"/>
    <s v="Alianzas Comerciales Inclusivas"/>
    <s v="Fundación Valles"/>
    <s v="Eulogio Montes "/>
    <s v="Chuquisaca"/>
    <x v="3"/>
    <s v="Caichoca"/>
    <s v="APROVISUT"/>
    <m/>
    <s v="M"/>
    <m/>
    <x v="11"/>
  </r>
  <r>
    <n v="1924"/>
    <s v="Alianzas Comerciales Inclusivas"/>
    <s v="Fundación Valles"/>
    <s v="Víctor Rivera "/>
    <s v="Chuquisaca"/>
    <x v="3"/>
    <s v="Caichoca"/>
    <s v="APROVISUT"/>
    <m/>
    <s v="M"/>
    <m/>
    <x v="11"/>
  </r>
  <r>
    <n v="1925"/>
    <s v="Alianzas Comerciales Inclusivas"/>
    <s v="Fundación Valles"/>
    <s v="Basilia Rivera"/>
    <s v="Chuquisaca"/>
    <x v="3"/>
    <s v="Caichoca"/>
    <s v="APROVISUT"/>
    <m/>
    <s v="F"/>
    <m/>
    <x v="11"/>
  </r>
  <r>
    <n v="1926"/>
    <s v="Alianzas Comerciales Inclusivas"/>
    <s v="Fundación Valles"/>
    <s v="Joel Condori "/>
    <s v="Chuquisaca"/>
    <x v="3"/>
    <s v="Caichoca"/>
    <s v="APROVISUT"/>
    <m/>
    <s v="M"/>
    <m/>
    <x v="11"/>
  </r>
  <r>
    <n v="1927"/>
    <s v="Alianzas Comerciales Inclusivas"/>
    <s v="Fundación Valles"/>
    <s v="Mario Molina"/>
    <s v="Chuquisaca"/>
    <x v="8"/>
    <s v="Camargo"/>
    <s v="CASONA MOLINA"/>
    <m/>
    <s v="M"/>
    <m/>
    <x v="11"/>
  </r>
  <r>
    <n v="1928"/>
    <s v="Alianzas Comerciales Inclusivas"/>
    <s v="Fundación Valles"/>
    <s v="Víctor Aramayo"/>
    <s v="Chuquisaca"/>
    <x v="8"/>
    <s v="Camargo"/>
    <s v="OVEJA NEGRA"/>
    <m/>
    <s v="M"/>
    <m/>
    <x v="11"/>
  </r>
  <r>
    <n v="1929"/>
    <s v="Alianzas Comerciales Inclusivas"/>
    <s v="Fundación Valles"/>
    <s v="José Martínez"/>
    <s v="Chuquisaca"/>
    <x v="8"/>
    <s v="Camargo"/>
    <s v="OCHO ESTRELLAS"/>
    <m/>
    <s v="M"/>
    <m/>
    <x v="11"/>
  </r>
  <r>
    <n v="1930"/>
    <s v="Alianzas Comerciales Inclusivas"/>
    <s v="Fundación Valles"/>
    <s v="Clive Aceituno"/>
    <s v="Chuquisaca"/>
    <x v="8"/>
    <s v="Camargo"/>
    <s v="CINTI VALLE"/>
    <m/>
    <s v="M"/>
    <m/>
    <x v="11"/>
  </r>
  <r>
    <n v="1931"/>
    <s v="Alianzas Comerciales Inclusivas"/>
    <s v="Fundación Valles"/>
    <s v="Jimena Schmidt"/>
    <s v="Chuquisaca"/>
    <x v="8"/>
    <s v="Camargo"/>
    <s v="TIERRA COLORADA"/>
    <m/>
    <s v="F"/>
    <m/>
    <x v="11"/>
  </r>
  <r>
    <n v="1932"/>
    <s v="Alianzas Comerciales Inclusivas"/>
    <s v="Fundación Valles"/>
    <s v="Leonel Velásquez"/>
    <s v="Chuquisaca"/>
    <x v="8"/>
    <s v="Camargo"/>
    <s v="EL AMADOR"/>
    <m/>
    <s v="M"/>
    <m/>
    <x v="11"/>
  </r>
  <r>
    <n v="1933"/>
    <s v="Alianzas Comerciales Inclusivas"/>
    <s v="Fundación Valles"/>
    <s v="José Barrios"/>
    <s v="Chuquisaca"/>
    <x v="8"/>
    <s v="Camargo"/>
    <s v="PAICHITO"/>
    <m/>
    <s v="M"/>
    <m/>
    <x v="11"/>
  </r>
  <r>
    <n v="1934"/>
    <s v="Alianzas Comerciales Inclusivas"/>
    <s v="Fundación Valles"/>
    <s v="Mireya Benítez"/>
    <s v="Chuquisaca"/>
    <x v="8"/>
    <s v="Camargo"/>
    <s v="LA FINCA"/>
    <m/>
    <s v="F"/>
    <m/>
    <x v="11"/>
  </r>
  <r>
    <n v="1935"/>
    <s v="Alianzas Comerciales Inclusivas"/>
    <s v="Fundación Valles"/>
    <s v="Fabiana Benítez"/>
    <s v="Chuquisaca"/>
    <x v="8"/>
    <s v="Camargo"/>
    <s v="LA FINCA"/>
    <m/>
    <s v="F"/>
    <m/>
    <x v="11"/>
  </r>
  <r>
    <n v="1936"/>
    <s v="Alianzas Comerciales Inclusivas"/>
    <s v="Fundación Valles"/>
    <s v="José Tavera"/>
    <s v="Chuquisaca"/>
    <x v="8"/>
    <s v="Camargo"/>
    <s v="EL RANCHO"/>
    <m/>
    <s v="M"/>
    <m/>
    <x v="11"/>
  </r>
  <r>
    <n v="1937"/>
    <s v="Alianzas Comerciales Inclusivas"/>
    <s v="Fundación Valles"/>
    <s v="Fernando Barrios"/>
    <s v="Chuquisaca"/>
    <x v="8"/>
    <s v="Camargo"/>
    <s v="DON GOYO"/>
    <m/>
    <s v="M"/>
    <m/>
    <x v="11"/>
  </r>
  <r>
    <n v="1938"/>
    <s v="Alianzas Comerciales Inclusivas"/>
    <s v="Fundación Valles"/>
    <s v="Marcela Albiri"/>
    <s v="Chuquisaca"/>
    <x v="8"/>
    <s v="Camargo"/>
    <s v="DON GOYO"/>
    <m/>
    <s v="F"/>
    <m/>
    <x v="11"/>
  </r>
  <r>
    <n v="1939"/>
    <s v="Alianzas Comerciales Inclusivas"/>
    <s v="Fundación Valles"/>
    <s v="Gustavo Huarasi"/>
    <s v="Chuquisaca"/>
    <x v="8"/>
    <s v="Camargo"/>
    <s v="HYS"/>
    <m/>
    <s v="M"/>
    <m/>
    <x v="11"/>
  </r>
  <r>
    <n v="1940"/>
    <s v="Alianzas Comerciales Inclusivas"/>
    <s v="Fundación Valles"/>
    <s v="Daniel Benítez"/>
    <s v="Chuquisaca"/>
    <x v="8"/>
    <s v="Camargo"/>
    <s v="MENDOLIZA"/>
    <m/>
    <s v="M"/>
    <m/>
    <x v="11"/>
  </r>
  <r>
    <n v="1941"/>
    <s v="Alianzas Comerciales Inclusivas"/>
    <s v="Fundación Valles"/>
    <s v="Jaime Rivera"/>
    <s v="Chuquisaca"/>
    <x v="8"/>
    <s v="Camargo"/>
    <s v="CEPA DE ORO"/>
    <m/>
    <s v="M"/>
    <m/>
    <x v="11"/>
  </r>
  <r>
    <n v="1942"/>
    <s v="Alianzas Comerciales Inclusivas"/>
    <s v="Fundación Valles"/>
    <s v="Alejandro Vacaflores"/>
    <s v="Chuquisaca"/>
    <x v="8"/>
    <s v="Camargo"/>
    <s v="SAN FERNANDO"/>
    <m/>
    <s v="M"/>
    <m/>
    <x v="11"/>
  </r>
  <r>
    <n v="1943"/>
    <s v="Alianzas Comerciales Inclusivas"/>
    <s v="Fundación Valles"/>
    <s v="Magdalena Ortega"/>
    <s v="Chuquisaca"/>
    <x v="8"/>
    <s v="Camargo"/>
    <s v="SAN MIGUEL"/>
    <m/>
    <s v="F"/>
    <m/>
    <x v="11"/>
  </r>
  <r>
    <n v="1944"/>
    <s v="Alianzas Comerciales Inclusivas"/>
    <s v="Fundación Valles"/>
    <s v="Javier Revollo"/>
    <s v="Chuquisaca"/>
    <x v="8"/>
    <s v="Camargo"/>
    <s v="LA CALDERA"/>
    <m/>
    <s v="M"/>
    <m/>
    <x v="11"/>
  </r>
  <r>
    <n v="1945"/>
    <s v="Alianzas Comerciales Inclusivas"/>
    <s v="Fundación Valles"/>
    <s v="Gonzalo Tito"/>
    <s v="Chuquisaca"/>
    <x v="8"/>
    <s v="Camargo"/>
    <s v="TRADICIÓN CINTEÑA"/>
    <m/>
    <s v="M"/>
    <m/>
    <x v="11"/>
  </r>
  <r>
    <n v="1946"/>
    <s v="Alianzas Comerciales Inclusivas"/>
    <s v="Fundación Valles"/>
    <s v="Manuel Baptista"/>
    <s v="Chuquisaca"/>
    <x v="23"/>
    <s v="Villa Abecia"/>
    <s v="CEPAS DE MI ABUELO"/>
    <m/>
    <s v="M"/>
    <m/>
    <x v="11"/>
  </r>
  <r>
    <n v="1947"/>
    <s v="Alianzas Comerciales Inclusivas"/>
    <s v="Fundación Valles"/>
    <s v="John Hoyos"/>
    <s v="Chuquisaca"/>
    <x v="8"/>
    <s v="Camargo"/>
    <s v="PRIORATO"/>
    <m/>
    <s v="M"/>
    <m/>
    <x v="11"/>
  </r>
  <r>
    <n v="1948"/>
    <s v="Alianzas Comerciales Inclusivas"/>
    <s v="Fundación Valles"/>
    <s v="Marcelo Ibáñez"/>
    <s v="Chuquisaca"/>
    <x v="8"/>
    <s v="Camargo"/>
    <s v="PRIORATO"/>
    <m/>
    <s v="M"/>
    <m/>
    <x v="11"/>
  </r>
  <r>
    <n v="1949"/>
    <s v="Alianzas Comerciales Inclusivas"/>
    <s v="Fundación Valles"/>
    <s v="Carmen Aparicio"/>
    <s v="Chuquisaca"/>
    <x v="8"/>
    <s v="Camargo"/>
    <s v="SANTA LUCÍA"/>
    <m/>
    <s v="F"/>
    <m/>
    <x v="11"/>
  </r>
  <r>
    <n v="1950"/>
    <s v="Alianzas Comerciales Inclusivas"/>
    <s v="Fundación Valles"/>
    <s v="Fabiana Buitrago"/>
    <s v="Chuquisaca"/>
    <x v="8"/>
    <s v="Camargo"/>
    <s v="SAN REMO"/>
    <m/>
    <s v="F"/>
    <m/>
    <x v="11"/>
  </r>
  <r>
    <n v="1951"/>
    <s v="Alianzas Comerciales Inclusivas"/>
    <s v="Fundación Valles"/>
    <s v="Richard Solier"/>
    <s v="Chuquisaca"/>
    <x v="8"/>
    <s v="Camargo"/>
    <s v="SAN PEDRO"/>
    <m/>
    <s v="M"/>
    <m/>
    <x v="11"/>
  </r>
  <r>
    <n v="1952"/>
    <s v="Alianzas Comerciales Inclusivas"/>
    <s v="Fundación Valles"/>
    <s v="Luis Balanza"/>
    <s v="Chuquisaca"/>
    <x v="8"/>
    <s v="Camargo"/>
    <s v="LA COMPAÑÍA BAJA"/>
    <m/>
    <s v="M"/>
    <m/>
    <x v="11"/>
  </r>
  <r>
    <n v="1953"/>
    <s v="Alianzas Comerciales Inclusivas"/>
    <s v="Fundación Valles"/>
    <s v="Leonargo Gutiérrez"/>
    <s v="Chuquisaca"/>
    <x v="8"/>
    <s v="Camargo"/>
    <s v="SAN NICOLÁS"/>
    <m/>
    <s v="M"/>
    <m/>
    <x v="11"/>
  </r>
  <r>
    <n v="1954"/>
    <s v="Alianzas Comerciales Inclusivas"/>
    <s v="Fundación Valles"/>
    <s v="Roberto Rodriguez"/>
    <s v="Chuquisaca"/>
    <x v="8"/>
    <s v="Camargo"/>
    <s v="TRES GENERACIONES"/>
    <m/>
    <s v="M"/>
    <m/>
    <x v="11"/>
  </r>
  <r>
    <n v="1955"/>
    <s v="Alianzas Comerciales Inclusivas"/>
    <s v="Fundación Valles"/>
    <s v="Verónica Indarás"/>
    <s v="Chuquisaca"/>
    <x v="8"/>
    <s v="Camargo"/>
    <s v="TRES GENERACIONES"/>
    <m/>
    <s v="F"/>
    <m/>
    <x v="11"/>
  </r>
  <r>
    <n v="1956"/>
    <s v="Alianzas Comerciales Inclusivas"/>
    <s v="Fundación Valles"/>
    <s v="Jaime Rojas"/>
    <s v="Chuquisaca"/>
    <x v="8"/>
    <s v="Camargo"/>
    <s v="ENRIDIA"/>
    <m/>
    <s v="M"/>
    <m/>
    <x v="11"/>
  </r>
  <r>
    <n v="1957"/>
    <s v="Alianzas Comerciales Inclusivas"/>
    <s v="Fundación Valles"/>
    <s v="Vilmar Vásquez"/>
    <s v="Chuquisaca"/>
    <x v="8"/>
    <s v="Camargo"/>
    <s v="AGROVIN"/>
    <m/>
    <s v="M"/>
    <m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5B859-5F6A-4A50-850D-25A972859327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8:C47" firstHeaderRow="1" firstDataRow="1" firstDataCol="1"/>
  <pivotFields count="12">
    <pivotField showAll="0"/>
    <pivotField showAll="0"/>
    <pivotField showAll="0"/>
    <pivotField showAll="0"/>
    <pivotField showAll="0"/>
    <pivotField axis="axisRow" showAll="0">
      <items count="27">
        <item x="5"/>
        <item x="20"/>
        <item x="8"/>
        <item x="7"/>
        <item x="19"/>
        <item x="9"/>
        <item m="1" x="25"/>
        <item x="15"/>
        <item x="1"/>
        <item x="6"/>
        <item x="13"/>
        <item x="4"/>
        <item x="0"/>
        <item x="17"/>
        <item x="2"/>
        <item x="3"/>
        <item m="1" x="24"/>
        <item x="22"/>
        <item x="14"/>
        <item x="21"/>
        <item x="11"/>
        <item x="16"/>
        <item x="23"/>
        <item x="12"/>
        <item x="10"/>
        <item x="18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14">
        <item x="10"/>
        <item h="1" x="5"/>
        <item x="8"/>
        <item x="2"/>
        <item h="1" x="4"/>
        <item x="0"/>
        <item x="1"/>
        <item h="1" x="6"/>
        <item h="1" x="3"/>
        <item x="9"/>
        <item x="7"/>
        <item x="11"/>
        <item h="1" m="1" x="12"/>
        <item t="default"/>
      </items>
    </pivotField>
  </pivotFields>
  <rowFields count="2">
    <field x="11"/>
    <field x="5"/>
  </rowFields>
  <rowItems count="39">
    <i>
      <x/>
    </i>
    <i r="1">
      <x v="1"/>
    </i>
    <i r="1">
      <x v="4"/>
    </i>
    <i r="1">
      <x v="12"/>
    </i>
    <i r="1">
      <x v="17"/>
    </i>
    <i r="1">
      <x v="19"/>
    </i>
    <i>
      <x v="2"/>
    </i>
    <i r="1">
      <x v="10"/>
    </i>
    <i>
      <x v="3"/>
    </i>
    <i r="1">
      <x v="15"/>
    </i>
    <i>
      <x v="5"/>
    </i>
    <i r="1">
      <x v="8"/>
    </i>
    <i r="1">
      <x v="9"/>
    </i>
    <i r="1">
      <x v="12"/>
    </i>
    <i r="1">
      <x v="23"/>
    </i>
    <i>
      <x v="6"/>
    </i>
    <i r="1">
      <x/>
    </i>
    <i r="1">
      <x v="5"/>
    </i>
    <i r="1">
      <x v="9"/>
    </i>
    <i r="1">
      <x v="11"/>
    </i>
    <i r="1">
      <x v="12"/>
    </i>
    <i r="1">
      <x v="14"/>
    </i>
    <i r="1">
      <x v="15"/>
    </i>
    <i r="1">
      <x v="24"/>
    </i>
    <i>
      <x v="9"/>
    </i>
    <i r="1">
      <x v="7"/>
    </i>
    <i r="1">
      <x v="10"/>
    </i>
    <i r="1">
      <x v="12"/>
    </i>
    <i r="1">
      <x v="13"/>
    </i>
    <i r="1">
      <x v="18"/>
    </i>
    <i r="1">
      <x v="21"/>
    </i>
    <i r="1">
      <x v="25"/>
    </i>
    <i>
      <x v="10"/>
    </i>
    <i r="1">
      <x v="20"/>
    </i>
    <i>
      <x v="11"/>
    </i>
    <i r="1">
      <x v="2"/>
    </i>
    <i r="1">
      <x v="15"/>
    </i>
    <i r="1">
      <x v="22"/>
    </i>
    <i t="grand">
      <x/>
    </i>
  </rowItems>
  <colItems count="1">
    <i/>
  </colItems>
  <dataFields count="1">
    <dataField name="Count of Cadena" fld="11" subtotal="count" baseField="0" baseItem="0"/>
  </dataFields>
  <formats count="27">
    <format dxfId="79">
      <pivotArea dataOnly="0" labelOnly="1" fieldPosition="0">
        <references count="2">
          <reference field="5" count="1">
            <x v="12"/>
          </reference>
          <reference field="11" count="1" selected="0">
            <x v="0"/>
          </reference>
        </references>
      </pivotArea>
    </format>
    <format dxfId="78">
      <pivotArea dataOnly="0" labelOnly="1" fieldPosition="0">
        <references count="2">
          <reference field="5" count="1">
            <x v="10"/>
          </reference>
          <reference field="11" count="1" selected="0">
            <x v="2"/>
          </reference>
        </references>
      </pivotArea>
    </format>
    <format dxfId="77">
      <pivotArea dataOnly="0" labelOnly="1" fieldPosition="0">
        <references count="2">
          <reference field="5" count="1">
            <x v="15"/>
          </reference>
          <reference field="11" count="1" selected="0">
            <x v="3"/>
          </reference>
        </references>
      </pivotArea>
    </format>
    <format dxfId="76">
      <pivotArea dataOnly="0" labelOnly="1" fieldPosition="0">
        <references count="2">
          <reference field="5" count="1">
            <x v="12"/>
          </reference>
          <reference field="11" count="1" selected="0">
            <x v="5"/>
          </reference>
        </references>
      </pivotArea>
    </format>
    <format dxfId="75">
      <pivotArea dataOnly="0" labelOnly="1" fieldPosition="0">
        <references count="2">
          <reference field="5" count="1">
            <x v="23"/>
          </reference>
          <reference field="11" count="1" selected="0">
            <x v="5"/>
          </reference>
        </references>
      </pivotArea>
    </format>
    <format dxfId="74">
      <pivotArea dataOnly="0" labelOnly="1" fieldPosition="0">
        <references count="2">
          <reference field="5" count="1">
            <x v="23"/>
          </reference>
          <reference field="11" count="1" selected="0">
            <x v="5"/>
          </reference>
        </references>
      </pivotArea>
    </format>
    <format dxfId="73">
      <pivotArea dataOnly="0" labelOnly="1" fieldPosition="0">
        <references count="2">
          <reference field="5" count="1">
            <x v="11"/>
          </reference>
          <reference field="11" count="1" selected="0">
            <x v="6"/>
          </reference>
        </references>
      </pivotArea>
    </format>
    <format dxfId="72">
      <pivotArea dataOnly="0" labelOnly="1" fieldPosition="0">
        <references count="2">
          <reference field="5" count="2">
            <x v="15"/>
            <x v="24"/>
          </reference>
          <reference field="11" count="1" selected="0">
            <x v="6"/>
          </reference>
        </references>
      </pivotArea>
    </format>
    <format dxfId="71">
      <pivotArea dataOnly="0" labelOnly="1" fieldPosition="0">
        <references count="2">
          <reference field="5" count="1">
            <x v="13"/>
          </reference>
          <reference field="11" count="1" selected="0">
            <x v="9"/>
          </reference>
        </references>
      </pivotArea>
    </format>
    <format dxfId="70">
      <pivotArea dataOnly="0" labelOnly="1" fieldPosition="0">
        <references count="2">
          <reference field="5" count="1">
            <x v="20"/>
          </reference>
          <reference field="11" count="1" selected="0">
            <x v="10"/>
          </reference>
        </references>
      </pivotArea>
    </format>
    <format dxfId="69">
      <pivotArea dataOnly="0" labelOnly="1" fieldPosition="0">
        <references count="2">
          <reference field="5" count="1">
            <x v="15"/>
          </reference>
          <reference field="11" count="1" selected="0">
            <x v="11"/>
          </reference>
        </references>
      </pivotArea>
    </format>
    <format dxfId="68">
      <pivotArea dataOnly="0" labelOnly="1" fieldPosition="0">
        <references count="2">
          <reference field="5" count="1">
            <x v="2"/>
          </reference>
          <reference field="11" count="1" selected="0">
            <x v="11"/>
          </reference>
        </references>
      </pivotArea>
    </format>
    <format dxfId="67">
      <pivotArea dataOnly="0" labelOnly="1" fieldPosition="0">
        <references count="2">
          <reference field="5" count="1">
            <x v="15"/>
          </reference>
          <reference field="11" count="1" selected="0">
            <x v="11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11" type="button" dataOnly="0" labelOnly="1" outline="0" axis="axisRow" fieldPosition="0"/>
    </format>
    <format dxfId="63">
      <pivotArea dataOnly="0" labelOnly="1" fieldPosition="0">
        <references count="1">
          <reference field="1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5" count="5">
            <x v="1"/>
            <x v="4"/>
            <x v="12"/>
            <x v="17"/>
            <x v="19"/>
          </reference>
          <reference field="11" count="1" selected="0">
            <x v="0"/>
          </reference>
        </references>
      </pivotArea>
    </format>
    <format dxfId="60">
      <pivotArea dataOnly="0" labelOnly="1" fieldPosition="0">
        <references count="2">
          <reference field="5" count="1">
            <x v="10"/>
          </reference>
          <reference field="11" count="1" selected="0">
            <x v="2"/>
          </reference>
        </references>
      </pivotArea>
    </format>
    <format dxfId="59">
      <pivotArea dataOnly="0" labelOnly="1" fieldPosition="0">
        <references count="2">
          <reference field="5" count="1">
            <x v="15"/>
          </reference>
          <reference field="11" count="1" selected="0">
            <x v="3"/>
          </reference>
        </references>
      </pivotArea>
    </format>
    <format dxfId="58">
      <pivotArea dataOnly="0" labelOnly="1" fieldPosition="0">
        <references count="2">
          <reference field="5" count="4">
            <x v="8"/>
            <x v="9"/>
            <x v="12"/>
            <x v="23"/>
          </reference>
          <reference field="11" count="1" selected="0">
            <x v="5"/>
          </reference>
        </references>
      </pivotArea>
    </format>
    <format dxfId="57">
      <pivotArea dataOnly="0" labelOnly="1" fieldPosition="0">
        <references count="2">
          <reference field="5" count="8">
            <x v="0"/>
            <x v="5"/>
            <x v="9"/>
            <x v="11"/>
            <x v="12"/>
            <x v="14"/>
            <x v="15"/>
            <x v="24"/>
          </reference>
          <reference field="11" count="1" selected="0">
            <x v="6"/>
          </reference>
        </references>
      </pivotArea>
    </format>
    <format dxfId="56">
      <pivotArea dataOnly="0" labelOnly="1" fieldPosition="0">
        <references count="2">
          <reference field="5" count="7">
            <x v="7"/>
            <x v="10"/>
            <x v="12"/>
            <x v="13"/>
            <x v="18"/>
            <x v="21"/>
            <x v="25"/>
          </reference>
          <reference field="11" count="1" selected="0">
            <x v="9"/>
          </reference>
        </references>
      </pivotArea>
    </format>
    <format dxfId="55">
      <pivotArea dataOnly="0" labelOnly="1" fieldPosition="0">
        <references count="2">
          <reference field="5" count="1">
            <x v="20"/>
          </reference>
          <reference field="11" count="1" selected="0">
            <x v="10"/>
          </reference>
        </references>
      </pivotArea>
    </format>
    <format dxfId="54">
      <pivotArea dataOnly="0" labelOnly="1" fieldPosition="0">
        <references count="2">
          <reference field="5" count="3">
            <x v="2"/>
            <x v="15"/>
            <x v="22"/>
          </reference>
          <reference field="11" count="1" selected="0">
            <x v="11"/>
          </reference>
        </references>
      </pivotArea>
    </format>
    <format dxfId="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3E623E-FFCA-4F34-970C-18AAC393D9B3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34" firstHeaderRow="1" firstDataRow="1" firstDataCol="1" rowPageCount="1" colPageCount="1"/>
  <pivotFields count="12">
    <pivotField showAll="0"/>
    <pivotField axis="axisPage" showAll="0">
      <items count="3">
        <item x="1"/>
        <item x="0"/>
        <item t="default"/>
      </items>
    </pivotField>
    <pivotField showAll="0"/>
    <pivotField dataField="1"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27">
        <item x="6"/>
        <item x="22"/>
        <item x="9"/>
        <item x="8"/>
        <item x="21"/>
        <item x="10"/>
        <item x="11"/>
        <item x="17"/>
        <item x="1"/>
        <item x="7"/>
        <item x="15"/>
        <item x="5"/>
        <item x="0"/>
        <item x="19"/>
        <item x="2"/>
        <item x="3"/>
        <item x="4"/>
        <item x="24"/>
        <item x="16"/>
        <item x="23"/>
        <item x="13"/>
        <item x="18"/>
        <item x="25"/>
        <item x="14"/>
        <item x="12"/>
        <item x="20"/>
        <item t="default"/>
      </items>
    </pivotField>
    <pivotField axis="axisRow" showAll="0">
      <items count="199">
        <item x="12"/>
        <item x="23"/>
        <item x="39"/>
        <item x="13"/>
        <item x="129"/>
        <item m="1" x="197"/>
        <item x="162"/>
        <item x="92"/>
        <item x="46"/>
        <item x="179"/>
        <item x="108"/>
        <item x="84"/>
        <item x="100"/>
        <item x="193"/>
        <item x="79"/>
        <item x="35"/>
        <item x="50"/>
        <item x="195"/>
        <item x="190"/>
        <item x="22"/>
        <item x="99"/>
        <item x="4"/>
        <item x="159"/>
        <item x="128"/>
        <item x="81"/>
        <item x="88"/>
        <item x="67"/>
        <item x="51"/>
        <item x="52"/>
        <item x="94"/>
        <item x="20"/>
        <item x="26"/>
        <item x="33"/>
        <item x="189"/>
        <item x="24"/>
        <item x="117"/>
        <item x="167"/>
        <item x="17"/>
        <item x="18"/>
        <item x="16"/>
        <item x="91"/>
        <item x="68"/>
        <item x="180"/>
        <item x="53"/>
        <item x="31"/>
        <item x="182"/>
        <item x="28"/>
        <item x="177"/>
        <item x="89"/>
        <item x="184"/>
        <item x="185"/>
        <item x="122"/>
        <item x="140"/>
        <item x="27"/>
        <item x="48"/>
        <item x="9"/>
        <item x="186"/>
        <item x="110"/>
        <item x="113"/>
        <item x="170"/>
        <item x="49"/>
        <item x="93"/>
        <item x="137"/>
        <item x="136"/>
        <item x="168"/>
        <item x="175"/>
        <item x="163"/>
        <item x="133"/>
        <item x="142"/>
        <item x="178"/>
        <item x="176"/>
        <item x="102"/>
        <item x="112"/>
        <item x="126"/>
        <item x="54"/>
        <item x="87"/>
        <item x="194"/>
        <item x="66"/>
        <item x="123"/>
        <item x="71"/>
        <item x="47"/>
        <item x="6"/>
        <item x="174"/>
        <item x="181"/>
        <item x="171"/>
        <item x="55"/>
        <item x="130"/>
        <item x="132"/>
        <item x="154"/>
        <item x="134"/>
        <item x="158"/>
        <item x="95"/>
        <item x="14"/>
        <item x="109"/>
        <item x="153"/>
        <item x="56"/>
        <item x="57"/>
        <item x="107"/>
        <item x="150"/>
        <item x="187"/>
        <item x="29"/>
        <item x="125"/>
        <item x="135"/>
        <item x="131"/>
        <item x="64"/>
        <item x="119"/>
        <item x="151"/>
        <item x="0"/>
        <item x="166"/>
        <item x="82"/>
        <item x="19"/>
        <item x="160"/>
        <item x="25"/>
        <item x="165"/>
        <item x="11"/>
        <item x="105"/>
        <item x="138"/>
        <item x="77"/>
        <item x="40"/>
        <item x="37"/>
        <item x="38"/>
        <item x="41"/>
        <item x="42"/>
        <item x="106"/>
        <item x="114"/>
        <item x="34"/>
        <item x="188"/>
        <item x="32"/>
        <item x="58"/>
        <item x="169"/>
        <item x="63"/>
        <item x="70"/>
        <item x="96"/>
        <item x="118"/>
        <item x="149"/>
        <item x="74"/>
        <item x="139"/>
        <item x="120"/>
        <item x="157"/>
        <item x="73"/>
        <item x="59"/>
        <item x="1"/>
        <item x="65"/>
        <item x="21"/>
        <item x="3"/>
        <item x="72"/>
        <item x="97"/>
        <item x="2"/>
        <item x="152"/>
        <item x="141"/>
        <item x="85"/>
        <item x="75"/>
        <item x="183"/>
        <item x="155"/>
        <item x="164"/>
        <item x="124"/>
        <item x="98"/>
        <item x="156"/>
        <item x="161"/>
        <item x="192"/>
        <item x="76"/>
        <item x="78"/>
        <item x="86"/>
        <item x="36"/>
        <item x="60"/>
        <item x="90"/>
        <item x="8"/>
        <item x="143"/>
        <item x="148"/>
        <item x="44"/>
        <item x="45"/>
        <item x="172"/>
        <item x="43"/>
        <item x="101"/>
        <item x="5"/>
        <item x="103"/>
        <item x="111"/>
        <item x="61"/>
        <item x="30"/>
        <item x="69"/>
        <item x="173"/>
        <item x="104"/>
        <item x="116"/>
        <item x="115"/>
        <item x="10"/>
        <item x="144"/>
        <item x="146"/>
        <item x="145"/>
        <item x="62"/>
        <item x="191"/>
        <item x="7"/>
        <item x="196"/>
        <item x="147"/>
        <item x="127"/>
        <item x="83"/>
        <item x="80"/>
        <item x="121"/>
        <item x="15"/>
        <item t="default"/>
      </items>
    </pivotField>
    <pivotField showAll="0"/>
    <pivotField showAll="0"/>
    <pivotField showAll="0"/>
    <pivotField showAll="0"/>
    <pivotField axis="axisRow" showAll="0">
      <items count="14">
        <item x="11"/>
        <item x="6"/>
        <item x="9"/>
        <item x="2"/>
        <item x="5"/>
        <item x="0"/>
        <item x="1"/>
        <item x="7"/>
        <item x="3"/>
        <item x="10"/>
        <item x="8"/>
        <item x="12"/>
        <item x="4"/>
        <item t="default"/>
      </items>
    </pivotField>
  </pivotFields>
  <rowFields count="4">
    <field x="11"/>
    <field x="4"/>
    <field x="5"/>
    <field x="6"/>
  </rowFields>
  <rowItems count="231">
    <i>
      <x/>
    </i>
    <i r="1">
      <x/>
    </i>
    <i r="2">
      <x v="1"/>
    </i>
    <i r="3">
      <x v="4"/>
    </i>
    <i r="3">
      <x v="62"/>
    </i>
    <i r="3">
      <x v="63"/>
    </i>
    <i r="3">
      <x v="67"/>
    </i>
    <i r="3">
      <x v="86"/>
    </i>
    <i r="3">
      <x v="87"/>
    </i>
    <i r="3">
      <x v="89"/>
    </i>
    <i r="3">
      <x v="102"/>
    </i>
    <i r="3">
      <x v="103"/>
    </i>
    <i r="3">
      <x v="116"/>
    </i>
    <i r="3">
      <x v="136"/>
    </i>
    <i r="2">
      <x v="4"/>
    </i>
    <i r="3">
      <x v="23"/>
    </i>
    <i r="3">
      <x v="51"/>
    </i>
    <i r="3">
      <x v="73"/>
    </i>
    <i r="3">
      <x v="78"/>
    </i>
    <i r="3">
      <x v="101"/>
    </i>
    <i r="3">
      <x v="105"/>
    </i>
    <i r="3">
      <x v="137"/>
    </i>
    <i r="3">
      <x v="155"/>
    </i>
    <i r="3">
      <x v="193"/>
    </i>
    <i r="3">
      <x v="196"/>
    </i>
    <i r="2">
      <x v="12"/>
    </i>
    <i r="3">
      <x v="108"/>
    </i>
    <i r="2">
      <x v="17"/>
    </i>
    <i r="3">
      <x v="6"/>
    </i>
    <i r="3">
      <x v="22"/>
    </i>
    <i r="3">
      <x v="66"/>
    </i>
    <i r="3">
      <x v="88"/>
    </i>
    <i r="3">
      <x v="90"/>
    </i>
    <i r="3">
      <x v="111"/>
    </i>
    <i r="3">
      <x v="113"/>
    </i>
    <i r="3">
      <x v="134"/>
    </i>
    <i r="3">
      <x v="138"/>
    </i>
    <i r="3">
      <x v="153"/>
    </i>
    <i r="3">
      <x v="154"/>
    </i>
    <i r="3">
      <x v="157"/>
    </i>
    <i r="3">
      <x v="158"/>
    </i>
    <i r="2">
      <x v="19"/>
    </i>
    <i r="3">
      <x v="52"/>
    </i>
    <i r="3">
      <x v="68"/>
    </i>
    <i r="3">
      <x v="94"/>
    </i>
    <i r="3">
      <x v="98"/>
    </i>
    <i r="3">
      <x v="106"/>
    </i>
    <i r="3">
      <x v="134"/>
    </i>
    <i r="3">
      <x v="148"/>
    </i>
    <i r="3">
      <x v="149"/>
    </i>
    <i r="3">
      <x v="167"/>
    </i>
    <i r="3">
      <x v="168"/>
    </i>
    <i r="3">
      <x v="185"/>
    </i>
    <i r="3">
      <x v="186"/>
    </i>
    <i r="3">
      <x v="187"/>
    </i>
    <i r="3">
      <x v="192"/>
    </i>
    <i>
      <x v="2"/>
    </i>
    <i r="1">
      <x/>
    </i>
    <i r="2">
      <x v="10"/>
    </i>
    <i r="3">
      <x v="26"/>
    </i>
    <i r="3">
      <x v="41"/>
    </i>
    <i r="3">
      <x v="77"/>
    </i>
    <i r="3">
      <x v="79"/>
    </i>
    <i r="3">
      <x v="104"/>
    </i>
    <i r="3">
      <x v="130"/>
    </i>
    <i r="3">
      <x v="131"/>
    </i>
    <i r="3">
      <x v="135"/>
    </i>
    <i r="3">
      <x v="139"/>
    </i>
    <i r="3">
      <x v="142"/>
    </i>
    <i r="3">
      <x v="145"/>
    </i>
    <i r="3">
      <x v="179"/>
    </i>
    <i>
      <x v="3"/>
    </i>
    <i r="1">
      <x/>
    </i>
    <i r="2">
      <x v="15"/>
    </i>
    <i r="3">
      <x v="9"/>
    </i>
    <i r="3">
      <x v="33"/>
    </i>
    <i r="3">
      <x v="36"/>
    </i>
    <i r="3">
      <x v="42"/>
    </i>
    <i r="3">
      <x v="45"/>
    </i>
    <i r="3">
      <x v="47"/>
    </i>
    <i r="3">
      <x v="49"/>
    </i>
    <i r="3">
      <x v="50"/>
    </i>
    <i r="3">
      <x v="56"/>
    </i>
    <i r="3">
      <x v="59"/>
    </i>
    <i r="3">
      <x v="64"/>
    </i>
    <i r="3">
      <x v="65"/>
    </i>
    <i r="3">
      <x v="69"/>
    </i>
    <i r="3">
      <x v="70"/>
    </i>
    <i r="3">
      <x v="82"/>
    </i>
    <i r="3">
      <x v="83"/>
    </i>
    <i r="3">
      <x v="84"/>
    </i>
    <i r="3">
      <x v="99"/>
    </i>
    <i r="3">
      <x v="126"/>
    </i>
    <i r="3">
      <x v="129"/>
    </i>
    <i r="3">
      <x v="152"/>
    </i>
    <i r="3">
      <x v="171"/>
    </i>
    <i r="3">
      <x v="180"/>
    </i>
    <i>
      <x v="5"/>
    </i>
    <i r="1">
      <x/>
    </i>
    <i r="2">
      <x v="12"/>
    </i>
    <i r="3">
      <x v="54"/>
    </i>
    <i r="3">
      <x v="60"/>
    </i>
    <i r="3">
      <x v="80"/>
    </i>
    <i r="2">
      <x v="23"/>
    </i>
    <i r="3">
      <x v="2"/>
    </i>
    <i r="3">
      <x v="8"/>
    </i>
    <i r="3">
      <x v="112"/>
    </i>
    <i r="3">
      <x v="118"/>
    </i>
    <i r="3">
      <x v="119"/>
    </i>
    <i r="3">
      <x v="120"/>
    </i>
    <i r="3">
      <x v="121"/>
    </i>
    <i r="3">
      <x v="122"/>
    </i>
    <i r="3">
      <x v="169"/>
    </i>
    <i r="3">
      <x v="170"/>
    </i>
    <i r="3">
      <x v="172"/>
    </i>
    <i r="1">
      <x v="2"/>
    </i>
    <i r="2">
      <x v="9"/>
    </i>
    <i r="3">
      <x v="16"/>
    </i>
    <i r="3">
      <x v="27"/>
    </i>
    <i r="3">
      <x v="28"/>
    </i>
    <i r="3">
      <x v="43"/>
    </i>
    <i r="3">
      <x v="74"/>
    </i>
    <i r="3">
      <x v="85"/>
    </i>
    <i r="3">
      <x v="95"/>
    </i>
    <i r="3">
      <x v="96"/>
    </i>
    <i r="3">
      <x v="128"/>
    </i>
    <i r="3">
      <x v="140"/>
    </i>
    <i r="3">
      <x v="164"/>
    </i>
    <i r="3">
      <x v="177"/>
    </i>
    <i r="3">
      <x v="188"/>
    </i>
    <i>
      <x v="6"/>
    </i>
    <i r="1">
      <x/>
    </i>
    <i r="2">
      <x v="12"/>
    </i>
    <i r="3">
      <x v="31"/>
    </i>
    <i r="3">
      <x v="53"/>
    </i>
    <i r="2">
      <x v="24"/>
    </i>
    <i r="3">
      <x v="112"/>
    </i>
    <i r="1">
      <x v="3"/>
    </i>
    <i r="2">
      <x v="5"/>
    </i>
    <i r="3">
      <x v="30"/>
    </i>
    <i r="3">
      <x v="37"/>
    </i>
    <i r="3">
      <x v="38"/>
    </i>
    <i r="3">
      <x v="39"/>
    </i>
    <i r="3">
      <x v="110"/>
    </i>
    <i r="2">
      <x v="6"/>
    </i>
    <i r="3">
      <x v="197"/>
    </i>
    <i r="2">
      <x v="11"/>
    </i>
    <i r="3">
      <x v="1"/>
    </i>
    <i r="3">
      <x v="19"/>
    </i>
    <i r="3">
      <x v="34"/>
    </i>
    <i r="3">
      <x v="143"/>
    </i>
    <i>
      <x v="9"/>
    </i>
    <i r="1">
      <x/>
    </i>
    <i r="2">
      <x v="7"/>
    </i>
    <i r="3">
      <x v="29"/>
    </i>
    <i r="2">
      <x v="10"/>
    </i>
    <i r="3">
      <x v="130"/>
    </i>
    <i r="3">
      <x v="133"/>
    </i>
    <i r="2">
      <x v="12"/>
    </i>
    <i r="3">
      <x v="20"/>
    </i>
    <i r="3">
      <x v="91"/>
    </i>
    <i r="3">
      <x v="132"/>
    </i>
    <i r="3">
      <x v="146"/>
    </i>
    <i r="3">
      <x v="156"/>
    </i>
    <i r="2">
      <x v="13"/>
    </i>
    <i r="3">
      <x v="10"/>
    </i>
    <i r="3">
      <x v="35"/>
    </i>
    <i r="3">
      <x v="93"/>
    </i>
    <i r="3">
      <x v="97"/>
    </i>
    <i r="3">
      <x v="115"/>
    </i>
    <i r="3">
      <x v="123"/>
    </i>
    <i r="3">
      <x v="124"/>
    </i>
    <i r="3">
      <x v="181"/>
    </i>
    <i r="3">
      <x v="182"/>
    </i>
    <i r="3">
      <x v="183"/>
    </i>
    <i r="2">
      <x v="21"/>
    </i>
    <i r="3">
      <x v="12"/>
    </i>
    <i r="3">
      <x v="71"/>
    </i>
    <i r="3">
      <x v="173"/>
    </i>
    <i r="3">
      <x v="175"/>
    </i>
    <i r="2">
      <x v="25"/>
    </i>
    <i r="3">
      <x v="57"/>
    </i>
    <i r="3">
      <x v="58"/>
    </i>
    <i r="3">
      <x v="72"/>
    </i>
    <i r="3">
      <x v="176"/>
    </i>
    <i r="1">
      <x v="3"/>
    </i>
    <i r="2">
      <x v="18"/>
    </i>
    <i r="3">
      <x v="7"/>
    </i>
    <i r="3">
      <x v="11"/>
    </i>
    <i r="3">
      <x v="14"/>
    </i>
    <i r="3">
      <x v="24"/>
    </i>
    <i r="3">
      <x v="25"/>
    </i>
    <i r="3">
      <x v="40"/>
    </i>
    <i r="3">
      <x v="48"/>
    </i>
    <i r="3">
      <x v="61"/>
    </i>
    <i r="3">
      <x v="75"/>
    </i>
    <i r="3">
      <x v="109"/>
    </i>
    <i r="3">
      <x v="117"/>
    </i>
    <i r="3">
      <x v="150"/>
    </i>
    <i r="3">
      <x v="151"/>
    </i>
    <i r="3">
      <x v="160"/>
    </i>
    <i r="3">
      <x v="161"/>
    </i>
    <i r="3">
      <x v="162"/>
    </i>
    <i r="3">
      <x v="165"/>
    </i>
    <i r="3">
      <x v="194"/>
    </i>
    <i r="3">
      <x v="195"/>
    </i>
    <i>
      <x v="10"/>
    </i>
    <i r="1">
      <x v="2"/>
    </i>
    <i r="2">
      <x v="20"/>
    </i>
    <i r="3">
      <x v="15"/>
    </i>
    <i r="3">
      <x v="32"/>
    </i>
    <i r="3">
      <x v="44"/>
    </i>
    <i r="3">
      <x v="46"/>
    </i>
    <i r="3">
      <x v="100"/>
    </i>
    <i r="3">
      <x v="125"/>
    </i>
    <i r="3">
      <x v="127"/>
    </i>
    <i r="3">
      <x v="163"/>
    </i>
    <i r="3">
      <x v="178"/>
    </i>
    <i>
      <x v="11"/>
    </i>
    <i r="1">
      <x/>
    </i>
    <i r="2">
      <x v="2"/>
    </i>
    <i r="3">
      <x v="18"/>
    </i>
    <i r="2">
      <x v="15"/>
    </i>
    <i r="3">
      <x v="13"/>
    </i>
    <i r="3">
      <x v="17"/>
    </i>
    <i r="3">
      <x v="76"/>
    </i>
    <i r="3">
      <x v="159"/>
    </i>
    <i r="3">
      <x v="189"/>
    </i>
    <i r="2">
      <x v="22"/>
    </i>
    <i r="3">
      <x v="191"/>
    </i>
    <i t="grand">
      <x/>
    </i>
  </rowItems>
  <colItems count="1">
    <i/>
  </colItems>
  <pageFields count="1">
    <pageField fld="1" item="0" hier="-1"/>
  </pageFields>
  <dataFields count="1">
    <dataField name="Count of Nombre y apellidos" fld="3" subtotal="count" baseField="0" baseItem="0"/>
  </dataFields>
  <formats count="52"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fieldPosition="0">
        <references count="3">
          <reference field="4" count="1" selected="0">
            <x v="0"/>
          </reference>
          <reference field="5" count="3">
            <x v="4"/>
            <x v="12"/>
            <x v="17"/>
          </reference>
          <reference field="11" count="1" selected="0">
            <x v="0"/>
          </reference>
        </references>
      </pivotArea>
    </format>
    <format dxfId="50">
      <pivotArea dataOnly="0" labelOnly="1" fieldPosition="0">
        <references count="4">
          <reference field="4" count="1" selected="0">
            <x v="0"/>
          </reference>
          <reference field="5" count="1" selected="0">
            <x v="1"/>
          </reference>
          <reference field="6" count="7">
            <x v="86"/>
            <x v="87"/>
            <x v="89"/>
            <x v="102"/>
            <x v="103"/>
            <x v="116"/>
            <x v="136"/>
          </reference>
          <reference field="11" count="1" selected="0">
            <x v="0"/>
          </reference>
        </references>
      </pivotArea>
    </format>
    <format dxfId="49">
      <pivotArea dataOnly="0" labelOnly="1" fieldPosition="0">
        <references count="4">
          <reference field="4" count="1" selected="0">
            <x v="0"/>
          </reference>
          <reference field="5" count="1" selected="0">
            <x v="4"/>
          </reference>
          <reference field="6" count="10">
            <x v="23"/>
            <x v="51"/>
            <x v="73"/>
            <x v="78"/>
            <x v="101"/>
            <x v="105"/>
            <x v="137"/>
            <x v="155"/>
            <x v="193"/>
            <x v="196"/>
          </reference>
          <reference field="11" count="1" selected="0">
            <x v="0"/>
          </reference>
        </references>
      </pivotArea>
    </format>
    <format dxfId="48">
      <pivotArea dataOnly="0" labelOnly="1" fieldPosition="0">
        <references count="4">
          <reference field="4" count="1" selected="0">
            <x v="0"/>
          </reference>
          <reference field="5" count="1" selected="0">
            <x v="17"/>
          </reference>
          <reference field="6" count="2">
            <x v="6"/>
            <x v="22"/>
          </reference>
          <reference field="11" count="1" selected="0">
            <x v="0"/>
          </reference>
        </references>
      </pivotArea>
    </format>
    <format dxfId="47">
      <pivotArea dataOnly="0" labelOnly="1" fieldPosition="0">
        <references count="4">
          <reference field="4" count="1" selected="0">
            <x v="0"/>
          </reference>
          <reference field="5" count="1" selected="0">
            <x v="1"/>
          </reference>
          <reference field="6" count="1">
            <x v="4"/>
          </reference>
          <reference field="11" count="1" selected="0">
            <x v="0"/>
          </reference>
        </references>
      </pivotArea>
    </format>
    <format dxfId="46">
      <pivotArea dataOnly="0" labelOnly="1" fieldPosition="0">
        <references count="4">
          <reference field="4" count="1" selected="0">
            <x v="0"/>
          </reference>
          <reference field="5" count="1" selected="0">
            <x v="4"/>
          </reference>
          <reference field="6" count="1">
            <x v="105"/>
          </reference>
          <reference field="11" count="1" selected="0">
            <x v="0"/>
          </reference>
        </references>
      </pivotArea>
    </format>
    <format dxfId="45">
      <pivotArea dataOnly="0" labelOnly="1" fieldPosition="0">
        <references count="4">
          <reference field="4" count="1" selected="0">
            <x v="0"/>
          </reference>
          <reference field="5" count="1" selected="0">
            <x v="12"/>
          </reference>
          <reference field="6" count="1">
            <x v="108"/>
          </reference>
          <reference field="11" count="1" selected="0">
            <x v="0"/>
          </reference>
        </references>
      </pivotArea>
    </format>
    <format dxfId="44">
      <pivotArea dataOnly="0" labelOnly="1" fieldPosition="0">
        <references count="4">
          <reference field="4" count="1" selected="0">
            <x v="0"/>
          </reference>
          <reference field="5" count="1" selected="0">
            <x v="19"/>
          </reference>
          <reference field="6" count="1">
            <x v="167"/>
          </reference>
          <reference field="11" count="1" selected="0">
            <x v="0"/>
          </reference>
        </references>
      </pivotArea>
    </format>
    <format dxfId="43">
      <pivotArea dataOnly="0" labelOnly="1" fieldPosition="0">
        <references count="4">
          <reference field="4" count="1" selected="0">
            <x v="0"/>
          </reference>
          <reference field="5" count="1" selected="0">
            <x v="4"/>
          </reference>
          <reference field="6" count="1">
            <x v="155"/>
          </reference>
          <reference field="11" count="1" selected="0">
            <x v="0"/>
          </reference>
        </references>
      </pivotArea>
    </format>
    <format dxfId="42">
      <pivotArea dataOnly="0" labelOnly="1" fieldPosition="0">
        <references count="4">
          <reference field="4" count="1" selected="0">
            <x v="0"/>
          </reference>
          <reference field="5" count="1" selected="0">
            <x v="19"/>
          </reference>
          <reference field="6" count="1">
            <x v="149"/>
          </reference>
          <reference field="11" count="1" selected="0">
            <x v="0"/>
          </reference>
        </references>
      </pivotArea>
    </format>
    <format dxfId="41">
      <pivotArea dataOnly="0" labelOnly="1" fieldPosition="0">
        <references count="4">
          <reference field="4" count="1" selected="0">
            <x v="0"/>
          </reference>
          <reference field="5" count="1" selected="0">
            <x v="19"/>
          </reference>
          <reference field="6" count="1">
            <x v="52"/>
          </reference>
          <reference field="11" count="1" selected="0">
            <x v="0"/>
          </reference>
        </references>
      </pivotArea>
    </format>
    <format dxfId="40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1">
            <x v="77"/>
          </reference>
          <reference field="11" count="1" selected="0">
            <x v="2"/>
          </reference>
        </references>
      </pivotArea>
    </format>
    <format dxfId="39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1">
            <x v="135"/>
          </reference>
          <reference field="11" count="1" selected="0">
            <x v="2"/>
          </reference>
        </references>
      </pivotArea>
    </format>
    <format dxfId="38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1">
            <x v="139"/>
          </reference>
          <reference field="11" count="1" selected="0">
            <x v="2"/>
          </reference>
        </references>
      </pivotArea>
    </format>
    <format dxfId="37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9"/>
          </reference>
          <reference field="11" count="1" selected="0">
            <x v="3"/>
          </reference>
        </references>
      </pivotArea>
    </format>
    <format dxfId="36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36"/>
          </reference>
          <reference field="11" count="1" selected="0">
            <x v="3"/>
          </reference>
        </references>
      </pivotArea>
    </format>
    <format dxfId="35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65"/>
          </reference>
          <reference field="11" count="1" selected="0">
            <x v="3"/>
          </reference>
        </references>
      </pivotArea>
    </format>
    <format dxfId="34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129"/>
          </reference>
          <reference field="11" count="1" selected="0">
            <x v="3"/>
          </reference>
        </references>
      </pivotArea>
    </format>
    <format dxfId="33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69"/>
          </reference>
          <reference field="11" count="1" selected="0">
            <x v="3"/>
          </reference>
        </references>
      </pivotArea>
    </format>
    <format dxfId="32">
      <pivotArea dataOnly="0" labelOnly="1" fieldPosition="0">
        <references count="4">
          <reference field="4" count="1" selected="0">
            <x v="0"/>
          </reference>
          <reference field="5" count="1" selected="0">
            <x v="1"/>
          </reference>
          <reference field="6" count="1">
            <x v="4"/>
          </reference>
          <reference field="11" count="1" selected="0">
            <x v="0"/>
          </reference>
        </references>
      </pivotArea>
    </format>
    <format dxfId="31">
      <pivotArea dataOnly="0" labelOnly="1" fieldPosition="0">
        <references count="4">
          <reference field="4" count="1" selected="0">
            <x v="0"/>
          </reference>
          <reference field="5" count="1" selected="0">
            <x v="4"/>
          </reference>
          <reference field="6" count="1">
            <x v="105"/>
          </reference>
          <reference field="11" count="1" selected="0">
            <x v="0"/>
          </reference>
        </references>
      </pivotArea>
    </format>
    <format dxfId="30">
      <pivotArea dataOnly="0" labelOnly="1" fieldPosition="0">
        <references count="4">
          <reference field="4" count="1" selected="0">
            <x v="0"/>
          </reference>
          <reference field="5" count="1" selected="0">
            <x v="4"/>
          </reference>
          <reference field="6" count="1">
            <x v="155"/>
          </reference>
          <reference field="11" count="1" selected="0">
            <x v="0"/>
          </reference>
        </references>
      </pivotArea>
    </format>
    <format dxfId="29">
      <pivotArea dataOnly="0" labelOnly="1" fieldPosition="0">
        <references count="4">
          <reference field="4" count="1" selected="0">
            <x v="0"/>
          </reference>
          <reference field="5" count="1" selected="0">
            <x v="12"/>
          </reference>
          <reference field="6" count="1">
            <x v="108"/>
          </reference>
          <reference field="11" count="1" selected="0">
            <x v="0"/>
          </reference>
        </references>
      </pivotArea>
    </format>
    <format dxfId="28">
      <pivotArea dataOnly="0" labelOnly="1" fieldPosition="0">
        <references count="4">
          <reference field="4" count="1" selected="0">
            <x v="0"/>
          </reference>
          <reference field="5" count="1" selected="0">
            <x v="19"/>
          </reference>
          <reference field="6" count="1">
            <x v="52"/>
          </reference>
          <reference field="11" count="1" selected="0">
            <x v="0"/>
          </reference>
        </references>
      </pivotArea>
    </format>
    <format dxfId="27">
      <pivotArea dataOnly="0" labelOnly="1" fieldPosition="0">
        <references count="4">
          <reference field="4" count="1" selected="0">
            <x v="0"/>
          </reference>
          <reference field="5" count="1" selected="0">
            <x v="19"/>
          </reference>
          <reference field="6" count="2">
            <x v="149"/>
            <x v="167"/>
          </reference>
          <reference field="11" count="1" selected="0">
            <x v="0"/>
          </reference>
        </references>
      </pivotArea>
    </format>
    <format dxfId="26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1">
            <x v="77"/>
          </reference>
          <reference field="11" count="1" selected="0">
            <x v="2"/>
          </reference>
        </references>
      </pivotArea>
    </format>
    <format dxfId="25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2">
            <x v="135"/>
            <x v="139"/>
          </reference>
          <reference field="11" count="1" selected="0">
            <x v="2"/>
          </reference>
        </references>
      </pivotArea>
    </format>
    <format dxfId="24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9"/>
          </reference>
          <reference field="11" count="1" selected="0">
            <x v="3"/>
          </reference>
        </references>
      </pivotArea>
    </format>
    <format dxfId="23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36"/>
          </reference>
          <reference field="11" count="1" selected="0">
            <x v="3"/>
          </reference>
        </references>
      </pivotArea>
    </format>
    <format dxfId="22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2">
            <x v="65"/>
            <x v="69"/>
          </reference>
          <reference field="11" count="1" selected="0">
            <x v="3"/>
          </reference>
        </references>
      </pivotArea>
    </format>
    <format dxfId="21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129"/>
          </reference>
          <reference field="11" count="1" selected="0">
            <x v="3"/>
          </reference>
        </references>
      </pivotArea>
    </format>
    <format dxfId="20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171"/>
          </reference>
          <reference field="11" count="1" selected="0">
            <x v="3"/>
          </reference>
        </references>
      </pivotArea>
    </format>
    <format dxfId="19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70"/>
          </reference>
          <reference field="11" count="1" selected="0">
            <x v="3"/>
          </reference>
        </references>
      </pivotArea>
    </format>
    <format dxfId="18">
      <pivotArea dataOnly="0" labelOnly="1" fieldPosition="0">
        <references count="4">
          <reference field="4" count="1" selected="0">
            <x v="0"/>
          </reference>
          <reference field="5" count="1" selected="0">
            <x v="23"/>
          </reference>
          <reference field="6" count="1">
            <x v="2"/>
          </reference>
          <reference field="11" count="1" selected="0">
            <x v="5"/>
          </reference>
        </references>
      </pivotArea>
    </format>
    <format dxfId="17">
      <pivotArea dataOnly="0" labelOnly="1" fieldPosition="0">
        <references count="4">
          <reference field="4" count="1" selected="0">
            <x v="0"/>
          </reference>
          <reference field="5" count="1" selected="0">
            <x v="23"/>
          </reference>
          <reference field="6" count="1">
            <x v="119"/>
          </reference>
          <reference field="11" count="1" selected="0">
            <x v="5"/>
          </reference>
        </references>
      </pivotArea>
    </format>
    <format dxfId="16">
      <pivotArea dataOnly="0" labelOnly="1" fieldPosition="0">
        <references count="4">
          <reference field="4" count="1" selected="0">
            <x v="2"/>
          </reference>
          <reference field="5" count="1" selected="0">
            <x v="9"/>
          </reference>
          <reference field="6" count="1">
            <x v="16"/>
          </reference>
          <reference field="11" count="1" selected="0">
            <x v="5"/>
          </reference>
        </references>
      </pivotArea>
    </format>
    <format dxfId="15">
      <pivotArea dataOnly="0" labelOnly="1" fieldPosition="0">
        <references count="4">
          <reference field="4" count="1" selected="0">
            <x v="0"/>
          </reference>
          <reference field="5" count="1" selected="0">
            <x v="12"/>
          </reference>
          <reference field="6" count="1">
            <x v="53"/>
          </reference>
          <reference field="11" count="1" selected="0">
            <x v="6"/>
          </reference>
        </references>
      </pivotArea>
    </format>
    <format dxfId="14">
      <pivotArea dataOnly="0" labelOnly="1" fieldPosition="0">
        <references count="4">
          <reference field="4" count="1" selected="0">
            <x v="3"/>
          </reference>
          <reference field="5" count="1" selected="0">
            <x v="11"/>
          </reference>
          <reference field="6" count="1">
            <x v="143"/>
          </reference>
          <reference field="11" count="1" selected="0">
            <x v="6"/>
          </reference>
        </references>
      </pivotArea>
    </format>
    <format dxfId="13">
      <pivotArea dataOnly="0" labelOnly="1" fieldPosition="0">
        <references count="4">
          <reference field="4" count="1" selected="0">
            <x v="3"/>
          </reference>
          <reference field="5" count="1" selected="0">
            <x v="5"/>
          </reference>
          <reference field="6" count="1">
            <x v="110"/>
          </reference>
          <reference field="11" count="1" selected="0">
            <x v="6"/>
          </reference>
        </references>
      </pivotArea>
    </format>
    <format dxfId="12">
      <pivotArea dataOnly="0" labelOnly="1" fieldPosition="0">
        <references count="4">
          <reference field="4" count="1" selected="0">
            <x v="0"/>
          </reference>
          <reference field="5" count="1" selected="0">
            <x v="24"/>
          </reference>
          <reference field="6" count="1">
            <x v="112"/>
          </reference>
          <reference field="11" count="1" selected="0">
            <x v="6"/>
          </reference>
        </references>
      </pivotArea>
    </format>
    <format dxfId="11">
      <pivotArea dataOnly="0" labelOnly="1" fieldPosition="0">
        <references count="4">
          <reference field="4" count="1" selected="0">
            <x v="0"/>
          </reference>
          <reference field="5" count="1" selected="0">
            <x v="7"/>
          </reference>
          <reference field="6" count="1">
            <x v="29"/>
          </reference>
          <reference field="11" count="1" selected="0">
            <x v="9"/>
          </reference>
        </references>
      </pivotArea>
    </format>
    <format dxfId="10">
      <pivotArea dataOnly="0" labelOnly="1" fieldPosition="0">
        <references count="4">
          <reference field="4" count="1" selected="0">
            <x v="0"/>
          </reference>
          <reference field="5" count="1" selected="0">
            <x v="10"/>
          </reference>
          <reference field="6" count="1">
            <x v="130"/>
          </reference>
          <reference field="11" count="1" selected="0">
            <x v="9"/>
          </reference>
        </references>
      </pivotArea>
    </format>
    <format dxfId="9">
      <pivotArea dataOnly="0" labelOnly="1" fieldPosition="0">
        <references count="4">
          <reference field="4" count="1" selected="0">
            <x v="0"/>
          </reference>
          <reference field="5" count="1" selected="0">
            <x v="13"/>
          </reference>
          <reference field="6" count="1">
            <x v="97"/>
          </reference>
          <reference field="11" count="1" selected="0">
            <x v="9"/>
          </reference>
        </references>
      </pivotArea>
    </format>
    <format dxfId="8">
      <pivotArea dataOnly="0" labelOnly="1" fieldPosition="0">
        <references count="4">
          <reference field="4" count="1" selected="0">
            <x v="3"/>
          </reference>
          <reference field="5" count="1" selected="0">
            <x v="18"/>
          </reference>
          <reference field="6" count="1">
            <x v="117"/>
          </reference>
          <reference field="11" count="1" selected="0">
            <x v="9"/>
          </reference>
        </references>
      </pivotArea>
    </format>
    <format dxfId="7">
      <pivotArea dataOnly="0" labelOnly="1" fieldPosition="0">
        <references count="4">
          <reference field="4" count="1" selected="0">
            <x v="3"/>
          </reference>
          <reference field="5" count="1" selected="0">
            <x v="18"/>
          </reference>
          <reference field="6" count="1">
            <x v="151"/>
          </reference>
          <reference field="11" count="1" selected="0">
            <x v="9"/>
          </reference>
        </references>
      </pivotArea>
    </format>
    <format dxfId="6">
      <pivotArea dataOnly="0" labelOnly="1" fieldPosition="0">
        <references count="4">
          <reference field="4" count="1" selected="0">
            <x v="2"/>
          </reference>
          <reference field="5" count="1" selected="0">
            <x v="20"/>
          </reference>
          <reference field="6" count="1">
            <x v="163"/>
          </reference>
          <reference field="11" count="1" selected="0">
            <x v="10"/>
          </reference>
        </references>
      </pivotArea>
    </format>
    <format dxfId="5">
      <pivotArea dataOnly="0" labelOnly="1" fieldPosition="0">
        <references count="4">
          <reference field="4" count="1" selected="0">
            <x v="2"/>
          </reference>
          <reference field="5" count="1" selected="0">
            <x v="20"/>
          </reference>
          <reference field="6" count="1">
            <x v="32"/>
          </reference>
          <reference field="11" count="1" selected="0">
            <x v="10"/>
          </reference>
        </references>
      </pivotArea>
    </format>
    <format dxfId="4">
      <pivotArea dataOnly="0" labelOnly="1" fieldPosition="0">
        <references count="4">
          <reference field="4" count="1" selected="0">
            <x v="0"/>
          </reference>
          <reference field="5" count="1" selected="0">
            <x v="2"/>
          </reference>
          <reference field="6" count="1">
            <x v="18"/>
          </reference>
          <reference field="11" count="1" selected="0">
            <x v="11"/>
          </reference>
        </references>
      </pivotArea>
    </format>
    <format dxfId="3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2">
            <x v="17"/>
            <x v="76"/>
          </reference>
          <reference field="11" count="1" selected="0">
            <x v="11"/>
          </reference>
        </references>
      </pivotArea>
    </format>
    <format dxfId="2">
      <pivotArea dataOnly="0" labelOnly="1" fieldPosition="0">
        <references count="4">
          <reference field="4" count="1" selected="0">
            <x v="0"/>
          </reference>
          <reference field="5" count="1" selected="0">
            <x v="15"/>
          </reference>
          <reference field="6" count="1">
            <x v="189"/>
          </reference>
          <reference field="11" count="1" selected="0">
            <x v="11"/>
          </reference>
        </references>
      </pivotArea>
    </format>
    <format dxfId="1">
      <pivotArea dataOnly="0" labelOnly="1" fieldPosition="0">
        <references count="4">
          <reference field="4" count="1" selected="0">
            <x v="0"/>
          </reference>
          <reference field="5" count="1" selected="0">
            <x v="23"/>
          </reference>
          <reference field="6" count="1">
            <x v="121"/>
          </reference>
          <reference field="11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C9A9-7C3F-42DF-82C3-50DB1B4B8B7F}">
  <dimension ref="B2:M66"/>
  <sheetViews>
    <sheetView zoomScale="110" zoomScaleNormal="110" workbookViewId="0">
      <selection activeCell="O15" sqref="O15"/>
    </sheetView>
  </sheetViews>
  <sheetFormatPr baseColWidth="10" defaultColWidth="8.7109375" defaultRowHeight="15" x14ac:dyDescent="0.25"/>
  <cols>
    <col min="2" max="2" width="15.42578125" style="15" bestFit="1" customWidth="1"/>
    <col min="3" max="3" width="14.85546875" style="15" bestFit="1" customWidth="1"/>
    <col min="4" max="5" width="15.7109375" style="15" customWidth="1"/>
    <col min="6" max="6" width="20" style="15" customWidth="1"/>
    <col min="7" max="12" width="15.7109375" style="15" customWidth="1"/>
    <col min="13" max="13" width="11.140625" customWidth="1"/>
  </cols>
  <sheetData>
    <row r="2" spans="2:13" x14ac:dyDescent="0.25">
      <c r="B2" s="1" t="s">
        <v>318</v>
      </c>
    </row>
    <row r="3" spans="2:13" x14ac:dyDescent="0.25">
      <c r="B3" s="47" t="s">
        <v>320</v>
      </c>
    </row>
    <row r="4" spans="2:13" x14ac:dyDescent="0.25">
      <c r="B4" s="47"/>
    </row>
    <row r="5" spans="2:13" x14ac:dyDescent="0.25">
      <c r="B5" t="s">
        <v>319</v>
      </c>
      <c r="F5" t="s">
        <v>321</v>
      </c>
    </row>
    <row r="6" spans="2:13" ht="15.75" thickBot="1" x14ac:dyDescent="0.3">
      <c r="B6" s="47" t="s">
        <v>320</v>
      </c>
      <c r="F6" s="47" t="s">
        <v>322</v>
      </c>
    </row>
    <row r="7" spans="2:13" x14ac:dyDescent="0.25">
      <c r="B7" s="77" t="s">
        <v>315</v>
      </c>
      <c r="C7" s="78"/>
      <c r="D7" s="79"/>
    </row>
    <row r="8" spans="2:13" ht="30" x14ac:dyDescent="0.25">
      <c r="B8" s="48" t="s">
        <v>0</v>
      </c>
      <c r="C8" t="s">
        <v>311</v>
      </c>
      <c r="D8" s="49" t="s">
        <v>317</v>
      </c>
      <c r="F8" s="15" t="s">
        <v>323</v>
      </c>
      <c r="G8" s="15">
        <v>3000</v>
      </c>
    </row>
    <row r="9" spans="2:13" x14ac:dyDescent="0.25">
      <c r="B9" s="50" t="s">
        <v>4</v>
      </c>
      <c r="C9">
        <v>252</v>
      </c>
      <c r="D9" s="6"/>
      <c r="F9" s="15" t="s">
        <v>324</v>
      </c>
      <c r="G9" s="58">
        <v>0.95</v>
      </c>
    </row>
    <row r="10" spans="2:13" x14ac:dyDescent="0.25">
      <c r="B10" s="51" t="s">
        <v>79</v>
      </c>
      <c r="C10">
        <v>68</v>
      </c>
      <c r="D10" s="6"/>
      <c r="F10" s="15" t="s">
        <v>325</v>
      </c>
      <c r="G10" s="58">
        <v>0.05</v>
      </c>
    </row>
    <row r="11" spans="2:13" ht="15.6" customHeight="1" x14ac:dyDescent="0.25">
      <c r="B11" s="51" t="s">
        <v>24</v>
      </c>
      <c r="C11">
        <v>63</v>
      </c>
      <c r="D11" s="6"/>
      <c r="F11" s="15" t="s">
        <v>326</v>
      </c>
      <c r="G11" s="15">
        <v>341</v>
      </c>
    </row>
    <row r="12" spans="2:13" ht="28.5" customHeight="1" x14ac:dyDescent="0.25">
      <c r="B12" s="52" t="s">
        <v>21</v>
      </c>
      <c r="C12">
        <v>42</v>
      </c>
      <c r="D12" s="53" t="s">
        <v>26</v>
      </c>
      <c r="F12" s="15" t="s">
        <v>327</v>
      </c>
      <c r="G12" s="15">
        <v>350</v>
      </c>
    </row>
    <row r="13" spans="2:13" ht="15.75" thickBot="1" x14ac:dyDescent="0.3">
      <c r="B13" s="51" t="s">
        <v>29</v>
      </c>
      <c r="C13">
        <v>26</v>
      </c>
      <c r="D13" s="6"/>
    </row>
    <row r="14" spans="2:13" ht="29.1" customHeight="1" x14ac:dyDescent="0.25">
      <c r="B14" s="51" t="s">
        <v>31</v>
      </c>
      <c r="C14">
        <v>53</v>
      </c>
      <c r="D14" s="6"/>
      <c r="F14" s="80" t="s">
        <v>316</v>
      </c>
      <c r="G14" s="81"/>
      <c r="H14" s="81"/>
      <c r="I14" s="81"/>
      <c r="J14" s="81"/>
      <c r="K14" s="81"/>
      <c r="L14" s="81"/>
      <c r="M14" s="82"/>
    </row>
    <row r="15" spans="2:13" ht="44.45" customHeight="1" x14ac:dyDescent="0.25">
      <c r="B15" s="50" t="s">
        <v>7</v>
      </c>
      <c r="C15">
        <v>153</v>
      </c>
      <c r="D15" s="6"/>
      <c r="F15" s="14" t="s">
        <v>0</v>
      </c>
      <c r="G15" s="42" t="s">
        <v>1</v>
      </c>
      <c r="H15" s="42" t="s">
        <v>2</v>
      </c>
      <c r="I15" s="42" t="s">
        <v>3</v>
      </c>
      <c r="J15" s="42" t="s">
        <v>3</v>
      </c>
      <c r="K15" s="42" t="s">
        <v>20</v>
      </c>
      <c r="L15" s="42" t="s">
        <v>310</v>
      </c>
      <c r="M15" s="59" t="s">
        <v>6</v>
      </c>
    </row>
    <row r="16" spans="2:13" x14ac:dyDescent="0.25">
      <c r="B16" s="52" t="s">
        <v>23</v>
      </c>
      <c r="C16">
        <v>153</v>
      </c>
      <c r="D16" s="53" t="s">
        <v>26</v>
      </c>
      <c r="F16" s="19" t="s">
        <v>4</v>
      </c>
      <c r="G16" s="17">
        <v>444</v>
      </c>
      <c r="H16" s="43">
        <f>G16/2034</f>
        <v>0.21828908554572271</v>
      </c>
      <c r="I16" s="44">
        <f>H16*350</f>
        <v>76.401179941002951</v>
      </c>
      <c r="J16" s="17">
        <v>70</v>
      </c>
      <c r="K16" s="17" t="s">
        <v>4</v>
      </c>
      <c r="L16" t="s">
        <v>5</v>
      </c>
      <c r="M16" s="18">
        <v>70</v>
      </c>
    </row>
    <row r="17" spans="2:13" ht="42" customHeight="1" x14ac:dyDescent="0.25">
      <c r="B17" s="50" t="s">
        <v>9</v>
      </c>
      <c r="C17">
        <v>441</v>
      </c>
      <c r="D17" s="6"/>
      <c r="F17" s="19" t="s">
        <v>7</v>
      </c>
      <c r="G17" s="17">
        <v>150</v>
      </c>
      <c r="H17" s="43">
        <f t="shared" ref="H17:H23" si="0">G17/2034</f>
        <v>7.3746312684365781E-2</v>
      </c>
      <c r="I17" s="44">
        <f t="shared" ref="I17:I23" si="1">H17*350</f>
        <v>25.811209439528024</v>
      </c>
      <c r="J17" s="17">
        <v>30</v>
      </c>
      <c r="K17" s="17" t="s">
        <v>7</v>
      </c>
      <c r="L17" t="s">
        <v>8</v>
      </c>
      <c r="M17" s="18">
        <v>30</v>
      </c>
    </row>
    <row r="18" spans="2:13" ht="14.45" customHeight="1" x14ac:dyDescent="0.25">
      <c r="B18" s="52" t="s">
        <v>22</v>
      </c>
      <c r="C18">
        <v>441</v>
      </c>
      <c r="D18" s="53" t="s">
        <v>26</v>
      </c>
      <c r="F18" s="19" t="s">
        <v>9</v>
      </c>
      <c r="G18" s="17">
        <v>310</v>
      </c>
      <c r="H18" s="43">
        <f t="shared" si="0"/>
        <v>0.15240904621435594</v>
      </c>
      <c r="I18" s="44">
        <f t="shared" si="1"/>
        <v>53.343166175024578</v>
      </c>
      <c r="J18" s="17">
        <v>70</v>
      </c>
      <c r="K18" s="17" t="s">
        <v>9</v>
      </c>
      <c r="L18" t="s">
        <v>5</v>
      </c>
      <c r="M18" s="18">
        <v>70</v>
      </c>
    </row>
    <row r="19" spans="2:13" x14ac:dyDescent="0.25">
      <c r="B19" s="50" t="s">
        <v>10</v>
      </c>
      <c r="C19">
        <v>191</v>
      </c>
      <c r="D19" s="6"/>
      <c r="F19" s="19" t="s">
        <v>10</v>
      </c>
      <c r="G19" s="17">
        <v>210</v>
      </c>
      <c r="H19" s="43">
        <f t="shared" si="0"/>
        <v>0.10324483775811209</v>
      </c>
      <c r="I19" s="44">
        <f t="shared" si="1"/>
        <v>36.135693215339231</v>
      </c>
      <c r="J19" s="17">
        <v>30</v>
      </c>
      <c r="K19" s="17" t="s">
        <v>10</v>
      </c>
      <c r="L19" t="s">
        <v>8</v>
      </c>
      <c r="M19" s="18">
        <v>30</v>
      </c>
    </row>
    <row r="20" spans="2:13" x14ac:dyDescent="0.25">
      <c r="B20" s="51" t="s">
        <v>312</v>
      </c>
      <c r="C20">
        <v>25</v>
      </c>
      <c r="D20" s="6"/>
      <c r="F20" s="19" t="s">
        <v>11</v>
      </c>
      <c r="G20" s="17">
        <v>264</v>
      </c>
      <c r="H20" s="43">
        <f t="shared" si="0"/>
        <v>0.12979351032448377</v>
      </c>
      <c r="I20" s="44">
        <f t="shared" si="1"/>
        <v>45.427728613569322</v>
      </c>
      <c r="J20" s="17">
        <v>40</v>
      </c>
      <c r="K20" s="17" t="s">
        <v>11</v>
      </c>
      <c r="L20" t="s">
        <v>12</v>
      </c>
      <c r="M20" s="18">
        <v>40</v>
      </c>
    </row>
    <row r="21" spans="2:13" x14ac:dyDescent="0.25">
      <c r="B21" s="51" t="s">
        <v>35</v>
      </c>
      <c r="C21">
        <v>40</v>
      </c>
      <c r="D21" s="6"/>
      <c r="F21" s="19" t="s">
        <v>13</v>
      </c>
      <c r="G21" s="17">
        <v>300</v>
      </c>
      <c r="H21" s="43">
        <f t="shared" si="0"/>
        <v>0.14749262536873156</v>
      </c>
      <c r="I21" s="44">
        <f t="shared" si="1"/>
        <v>51.622418879056049</v>
      </c>
      <c r="J21" s="17">
        <v>50</v>
      </c>
      <c r="K21" s="17" t="s">
        <v>13</v>
      </c>
      <c r="L21" t="s">
        <v>14</v>
      </c>
      <c r="M21" s="18">
        <v>50</v>
      </c>
    </row>
    <row r="22" spans="2:13" x14ac:dyDescent="0.25">
      <c r="B22" s="51" t="s">
        <v>21</v>
      </c>
      <c r="C22">
        <v>32</v>
      </c>
      <c r="D22" s="6"/>
      <c r="F22" s="19" t="s">
        <v>15</v>
      </c>
      <c r="G22" s="17">
        <v>110</v>
      </c>
      <c r="H22" s="43">
        <f t="shared" si="0"/>
        <v>5.4080629301868237E-2</v>
      </c>
      <c r="I22" s="44">
        <f t="shared" si="1"/>
        <v>18.928220255653883</v>
      </c>
      <c r="J22" s="17">
        <v>20</v>
      </c>
      <c r="K22" s="17" t="s">
        <v>15</v>
      </c>
      <c r="L22" t="s">
        <v>16</v>
      </c>
      <c r="M22" s="18">
        <v>20</v>
      </c>
    </row>
    <row r="23" spans="2:13" x14ac:dyDescent="0.25">
      <c r="B23" s="52" t="s">
        <v>25</v>
      </c>
      <c r="C23">
        <v>94</v>
      </c>
      <c r="D23" s="53" t="s">
        <v>26</v>
      </c>
      <c r="F23" s="19" t="s">
        <v>17</v>
      </c>
      <c r="G23" s="17">
        <v>246</v>
      </c>
      <c r="H23" s="43">
        <f t="shared" si="0"/>
        <v>0.12094395280235988</v>
      </c>
      <c r="I23" s="44">
        <f t="shared" si="1"/>
        <v>42.330383480825958</v>
      </c>
      <c r="J23" s="17">
        <v>40</v>
      </c>
      <c r="K23" s="17" t="s">
        <v>17</v>
      </c>
      <c r="L23" t="s">
        <v>12</v>
      </c>
      <c r="M23" s="18">
        <v>40</v>
      </c>
    </row>
    <row r="24" spans="2:13" ht="15.75" thickBot="1" x14ac:dyDescent="0.3">
      <c r="B24" s="50" t="s">
        <v>11</v>
      </c>
      <c r="C24">
        <v>256</v>
      </c>
      <c r="D24" s="54"/>
      <c r="F24" s="20" t="s">
        <v>18</v>
      </c>
      <c r="G24" s="21">
        <v>2034</v>
      </c>
      <c r="H24" s="22">
        <f>SUM(H16:H23)</f>
        <v>1</v>
      </c>
      <c r="I24" s="30">
        <f>SUM(I16:I23)</f>
        <v>350</v>
      </c>
      <c r="J24" s="21">
        <f>SUM(J16:J23)</f>
        <v>350</v>
      </c>
      <c r="K24" s="45"/>
      <c r="L24" s="21"/>
      <c r="M24" s="46">
        <f>SUM(M16:M23)</f>
        <v>350</v>
      </c>
    </row>
    <row r="25" spans="2:13" x14ac:dyDescent="0.25">
      <c r="B25" s="51" t="s">
        <v>313</v>
      </c>
      <c r="C25">
        <v>25</v>
      </c>
      <c r="D25" s="6"/>
    </row>
    <row r="26" spans="2:13" x14ac:dyDescent="0.25">
      <c r="B26" s="51" t="s">
        <v>36</v>
      </c>
      <c r="C26">
        <v>31</v>
      </c>
      <c r="D26" s="6"/>
    </row>
    <row r="27" spans="2:13" x14ac:dyDescent="0.25">
      <c r="B27" s="51" t="s">
        <v>35</v>
      </c>
      <c r="C27">
        <v>25</v>
      </c>
      <c r="D27" s="54"/>
    </row>
    <row r="28" spans="2:13" x14ac:dyDescent="0.25">
      <c r="B28" s="52" t="s">
        <v>27</v>
      </c>
      <c r="C28">
        <v>49</v>
      </c>
      <c r="D28" s="53" t="s">
        <v>26</v>
      </c>
      <c r="E28"/>
    </row>
    <row r="29" spans="2:13" x14ac:dyDescent="0.25">
      <c r="B29" s="51" t="s">
        <v>21</v>
      </c>
      <c r="C29">
        <v>50</v>
      </c>
      <c r="D29" s="6"/>
    </row>
    <row r="30" spans="2:13" x14ac:dyDescent="0.25">
      <c r="B30" s="51" t="s">
        <v>314</v>
      </c>
      <c r="C30">
        <v>20</v>
      </c>
      <c r="D30" s="6"/>
    </row>
    <row r="31" spans="2:13" x14ac:dyDescent="0.25">
      <c r="B31" s="51" t="s">
        <v>22</v>
      </c>
      <c r="C31">
        <v>23</v>
      </c>
      <c r="D31" s="6"/>
    </row>
    <row r="32" spans="2:13" x14ac:dyDescent="0.25">
      <c r="B32" s="51" t="s">
        <v>235</v>
      </c>
      <c r="C32">
        <v>33</v>
      </c>
      <c r="D32" s="6"/>
    </row>
    <row r="33" spans="2:4" x14ac:dyDescent="0.25">
      <c r="B33" s="50" t="s">
        <v>13</v>
      </c>
      <c r="C33">
        <v>214</v>
      </c>
      <c r="D33" s="6"/>
    </row>
    <row r="34" spans="2:4" x14ac:dyDescent="0.25">
      <c r="B34" s="51" t="s">
        <v>33</v>
      </c>
      <c r="C34">
        <v>35</v>
      </c>
      <c r="D34" s="6"/>
    </row>
    <row r="35" spans="2:4" x14ac:dyDescent="0.25">
      <c r="B35" s="51" t="s">
        <v>23</v>
      </c>
      <c r="C35">
        <v>19</v>
      </c>
      <c r="D35" s="6"/>
    </row>
    <row r="36" spans="2:4" x14ac:dyDescent="0.25">
      <c r="B36" s="51" t="s">
        <v>21</v>
      </c>
      <c r="C36">
        <v>7</v>
      </c>
      <c r="D36" s="6"/>
    </row>
    <row r="37" spans="2:4" x14ac:dyDescent="0.25">
      <c r="B37" s="52" t="s">
        <v>37</v>
      </c>
      <c r="C37">
        <v>63</v>
      </c>
      <c r="D37" s="53" t="s">
        <v>26</v>
      </c>
    </row>
    <row r="38" spans="2:4" x14ac:dyDescent="0.25">
      <c r="B38" s="51" t="s">
        <v>82</v>
      </c>
      <c r="C38">
        <v>74</v>
      </c>
      <c r="D38" s="6"/>
    </row>
    <row r="39" spans="2:4" x14ac:dyDescent="0.25">
      <c r="B39" s="51" t="s">
        <v>34</v>
      </c>
      <c r="C39">
        <v>4</v>
      </c>
      <c r="D39" s="6"/>
    </row>
    <row r="40" spans="2:4" x14ac:dyDescent="0.25">
      <c r="B40" s="51" t="s">
        <v>28</v>
      </c>
      <c r="C40">
        <v>12</v>
      </c>
      <c r="D40" s="6"/>
    </row>
    <row r="41" spans="2:4" x14ac:dyDescent="0.25">
      <c r="B41" s="50" t="s">
        <v>15</v>
      </c>
      <c r="C41">
        <v>168</v>
      </c>
      <c r="D41" s="6"/>
    </row>
    <row r="42" spans="2:4" x14ac:dyDescent="0.25">
      <c r="B42" s="52" t="s">
        <v>30</v>
      </c>
      <c r="C42">
        <v>168</v>
      </c>
      <c r="D42" s="53" t="s">
        <v>26</v>
      </c>
    </row>
    <row r="43" spans="2:4" x14ac:dyDescent="0.25">
      <c r="B43" s="50" t="s">
        <v>17</v>
      </c>
      <c r="C43">
        <v>167</v>
      </c>
      <c r="D43" s="6"/>
    </row>
    <row r="44" spans="2:4" x14ac:dyDescent="0.25">
      <c r="B44" s="52" t="s">
        <v>32</v>
      </c>
      <c r="C44">
        <v>76</v>
      </c>
      <c r="D44" s="53" t="s">
        <v>26</v>
      </c>
    </row>
    <row r="45" spans="2:4" x14ac:dyDescent="0.25">
      <c r="B45" s="55" t="s">
        <v>22</v>
      </c>
      <c r="C45">
        <v>90</v>
      </c>
      <c r="D45" s="54"/>
    </row>
    <row r="46" spans="2:4" x14ac:dyDescent="0.25">
      <c r="B46" s="51" t="s">
        <v>304</v>
      </c>
      <c r="C46">
        <v>1</v>
      </c>
      <c r="D46" s="54"/>
    </row>
    <row r="47" spans="2:4" ht="15.75" thickBot="1" x14ac:dyDescent="0.3">
      <c r="B47" s="56" t="s">
        <v>18</v>
      </c>
      <c r="C47" s="10">
        <v>1842</v>
      </c>
      <c r="D47" s="57"/>
    </row>
    <row r="48" spans="2:4" x14ac:dyDescent="0.25">
      <c r="B48"/>
      <c r="C48"/>
      <c r="D48"/>
    </row>
    <row r="49" spans="2:12" ht="15.75" thickBot="1" x14ac:dyDescent="0.3">
      <c r="B49"/>
      <c r="C49"/>
      <c r="D49"/>
    </row>
    <row r="50" spans="2:12" x14ac:dyDescent="0.25">
      <c r="B50" s="24" t="s">
        <v>19</v>
      </c>
      <c r="C50" s="16" t="s">
        <v>20</v>
      </c>
    </row>
    <row r="51" spans="2:12" x14ac:dyDescent="0.25">
      <c r="B51" s="19" t="s">
        <v>21</v>
      </c>
      <c r="C51" s="18" t="s">
        <v>4</v>
      </c>
    </row>
    <row r="52" spans="2:12" x14ac:dyDescent="0.25">
      <c r="B52" s="19" t="s">
        <v>22</v>
      </c>
      <c r="C52" s="18" t="s">
        <v>9</v>
      </c>
    </row>
    <row r="53" spans="2:12" x14ac:dyDescent="0.25">
      <c r="B53" s="19" t="s">
        <v>23</v>
      </c>
      <c r="C53" s="18" t="s">
        <v>7</v>
      </c>
    </row>
    <row r="54" spans="2:12" x14ac:dyDescent="0.25">
      <c r="B54" s="19" t="s">
        <v>25</v>
      </c>
      <c r="C54" s="18" t="s">
        <v>10</v>
      </c>
    </row>
    <row r="55" spans="2:12" x14ac:dyDescent="0.25">
      <c r="B55" s="19" t="s">
        <v>27</v>
      </c>
      <c r="C55" s="18" t="s">
        <v>11</v>
      </c>
      <c r="J55" s="17"/>
      <c r="K55" s="17"/>
      <c r="L55"/>
    </row>
    <row r="56" spans="2:12" x14ac:dyDescent="0.25">
      <c r="B56" s="19" t="s">
        <v>37</v>
      </c>
      <c r="C56" s="18" t="s">
        <v>13</v>
      </c>
      <c r="J56"/>
    </row>
    <row r="57" spans="2:12" x14ac:dyDescent="0.25">
      <c r="B57" s="19" t="s">
        <v>30</v>
      </c>
      <c r="C57" s="18" t="s">
        <v>15</v>
      </c>
      <c r="J57"/>
    </row>
    <row r="58" spans="2:12" ht="15.75" thickBot="1" x14ac:dyDescent="0.3">
      <c r="B58" s="25" t="s">
        <v>32</v>
      </c>
      <c r="C58" s="23" t="s">
        <v>17</v>
      </c>
      <c r="J58"/>
    </row>
    <row r="59" spans="2:12" x14ac:dyDescent="0.25">
      <c r="J59"/>
    </row>
    <row r="60" spans="2:12" x14ac:dyDescent="0.25">
      <c r="J60"/>
    </row>
    <row r="61" spans="2:12" x14ac:dyDescent="0.25">
      <c r="J61"/>
    </row>
    <row r="62" spans="2:12" x14ac:dyDescent="0.25">
      <c r="J62"/>
    </row>
    <row r="63" spans="2:12" x14ac:dyDescent="0.25">
      <c r="J63"/>
    </row>
    <row r="64" spans="2:12" x14ac:dyDescent="0.25">
      <c r="J64"/>
    </row>
    <row r="65" spans="2:12" x14ac:dyDescent="0.25">
      <c r="J65"/>
      <c r="K65"/>
      <c r="L65"/>
    </row>
    <row r="66" spans="2:12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</sheetData>
  <mergeCells count="2">
    <mergeCell ref="B7:D7"/>
    <mergeCell ref="F14:M14"/>
  </mergeCells>
  <phoneticPr fontId="8" type="noConversion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59BD-773F-4D1B-913D-D0228AB1821A}">
  <dimension ref="A1:G473"/>
  <sheetViews>
    <sheetView workbookViewId="0">
      <selection activeCell="K22" sqref="K22"/>
    </sheetView>
  </sheetViews>
  <sheetFormatPr baseColWidth="10" defaultColWidth="11.42578125" defaultRowHeight="15" x14ac:dyDescent="0.25"/>
  <cols>
    <col min="1" max="1" width="32.85546875" bestFit="1" customWidth="1"/>
    <col min="2" max="2" width="31.140625" style="1" bestFit="1" customWidth="1"/>
  </cols>
  <sheetData>
    <row r="1" spans="1:7" x14ac:dyDescent="0.25">
      <c r="A1" t="s">
        <v>96</v>
      </c>
      <c r="B1" s="1" t="s">
        <v>97</v>
      </c>
    </row>
    <row r="3" spans="1:7" x14ac:dyDescent="0.25">
      <c r="A3" t="s">
        <v>0</v>
      </c>
      <c r="B3" t="s">
        <v>98</v>
      </c>
    </row>
    <row r="4" spans="1:7" x14ac:dyDescent="0.25">
      <c r="A4" s="32" t="s">
        <v>4</v>
      </c>
      <c r="B4">
        <v>252</v>
      </c>
      <c r="D4" s="1">
        <v>7</v>
      </c>
    </row>
    <row r="5" spans="1:7" x14ac:dyDescent="0.25">
      <c r="A5" s="33" t="s">
        <v>99</v>
      </c>
      <c r="B5">
        <v>252</v>
      </c>
      <c r="D5" s="1"/>
    </row>
    <row r="6" spans="1:7" x14ac:dyDescent="0.25">
      <c r="A6" s="34" t="s">
        <v>79</v>
      </c>
      <c r="B6">
        <v>68</v>
      </c>
      <c r="D6" s="1"/>
      <c r="F6" t="s">
        <v>100</v>
      </c>
    </row>
    <row r="7" spans="1:7" x14ac:dyDescent="0.25">
      <c r="A7" s="36" t="s">
        <v>79</v>
      </c>
      <c r="B7">
        <v>46</v>
      </c>
      <c r="D7" s="37"/>
      <c r="E7" t="s">
        <v>55</v>
      </c>
      <c r="F7" s="38" t="s">
        <v>101</v>
      </c>
      <c r="G7" t="s">
        <v>102</v>
      </c>
    </row>
    <row r="8" spans="1:7" x14ac:dyDescent="0.25">
      <c r="A8" s="35" t="s">
        <v>103</v>
      </c>
      <c r="B8">
        <v>1</v>
      </c>
      <c r="D8" s="1"/>
      <c r="F8" s="39" t="s">
        <v>104</v>
      </c>
      <c r="G8" t="s">
        <v>105</v>
      </c>
    </row>
    <row r="9" spans="1:7" x14ac:dyDescent="0.25">
      <c r="A9" s="35" t="s">
        <v>106</v>
      </c>
      <c r="B9">
        <v>1</v>
      </c>
      <c r="D9" s="1"/>
      <c r="F9" s="38" t="s">
        <v>107</v>
      </c>
      <c r="G9" t="s">
        <v>108</v>
      </c>
    </row>
    <row r="10" spans="1:7" x14ac:dyDescent="0.25">
      <c r="A10" s="35" t="s">
        <v>109</v>
      </c>
      <c r="B10">
        <v>2</v>
      </c>
      <c r="D10" s="1"/>
      <c r="E10" t="s">
        <v>55</v>
      </c>
      <c r="F10" s="38" t="s">
        <v>110</v>
      </c>
      <c r="G10" t="s">
        <v>102</v>
      </c>
    </row>
    <row r="11" spans="1:7" x14ac:dyDescent="0.25">
      <c r="A11" s="35" t="s">
        <v>111</v>
      </c>
      <c r="B11">
        <v>1</v>
      </c>
      <c r="D11" s="1"/>
      <c r="F11" s="38" t="s">
        <v>112</v>
      </c>
      <c r="G11" t="s">
        <v>102</v>
      </c>
    </row>
    <row r="12" spans="1:7" x14ac:dyDescent="0.25">
      <c r="A12" s="35" t="s">
        <v>113</v>
      </c>
      <c r="B12">
        <v>4</v>
      </c>
      <c r="D12" s="1"/>
      <c r="F12" s="39" t="s">
        <v>114</v>
      </c>
      <c r="G12" t="s">
        <v>115</v>
      </c>
    </row>
    <row r="13" spans="1:7" x14ac:dyDescent="0.25">
      <c r="A13" s="35" t="s">
        <v>116</v>
      </c>
      <c r="B13">
        <v>1</v>
      </c>
      <c r="D13" s="1"/>
      <c r="E13" t="s">
        <v>55</v>
      </c>
      <c r="F13" s="40" t="s">
        <v>117</v>
      </c>
      <c r="G13" t="s">
        <v>118</v>
      </c>
    </row>
    <row r="14" spans="1:7" x14ac:dyDescent="0.25">
      <c r="A14" s="35" t="s">
        <v>119</v>
      </c>
      <c r="B14">
        <v>4</v>
      </c>
      <c r="D14" s="1"/>
      <c r="F14" s="38" t="s">
        <v>120</v>
      </c>
      <c r="G14" t="s">
        <v>121</v>
      </c>
    </row>
    <row r="15" spans="1:7" x14ac:dyDescent="0.25">
      <c r="A15" s="35" t="s">
        <v>122</v>
      </c>
      <c r="B15">
        <v>2</v>
      </c>
      <c r="D15" s="1"/>
      <c r="F15" s="12" t="s">
        <v>123</v>
      </c>
      <c r="G15" t="s">
        <v>124</v>
      </c>
    </row>
    <row r="16" spans="1:7" x14ac:dyDescent="0.25">
      <c r="A16" s="35" t="s">
        <v>125</v>
      </c>
      <c r="B16">
        <v>3</v>
      </c>
      <c r="D16" s="1"/>
      <c r="E16" t="s">
        <v>55</v>
      </c>
      <c r="F16" s="12" t="s">
        <v>123</v>
      </c>
      <c r="G16" t="s">
        <v>124</v>
      </c>
    </row>
    <row r="17" spans="1:7" x14ac:dyDescent="0.25">
      <c r="A17" s="35" t="s">
        <v>126</v>
      </c>
      <c r="B17">
        <v>3</v>
      </c>
      <c r="D17" s="1"/>
      <c r="F17" s="12" t="s">
        <v>123</v>
      </c>
      <c r="G17" t="s">
        <v>124</v>
      </c>
    </row>
    <row r="18" spans="1:7" x14ac:dyDescent="0.25">
      <c r="A18" s="34" t="s">
        <v>24</v>
      </c>
      <c r="B18">
        <v>63</v>
      </c>
      <c r="D18" s="1"/>
      <c r="F18" s="12" t="s">
        <v>123</v>
      </c>
      <c r="G18" t="s">
        <v>118</v>
      </c>
    </row>
    <row r="19" spans="1:7" x14ac:dyDescent="0.25">
      <c r="A19" s="35" t="s">
        <v>127</v>
      </c>
      <c r="B19">
        <v>1</v>
      </c>
      <c r="D19" s="1"/>
      <c r="F19" s="39" t="s">
        <v>128</v>
      </c>
      <c r="G19" t="s">
        <v>115</v>
      </c>
    </row>
    <row r="20" spans="1:7" x14ac:dyDescent="0.25">
      <c r="A20" s="35" t="s">
        <v>129</v>
      </c>
      <c r="B20">
        <v>5</v>
      </c>
      <c r="D20" s="1"/>
      <c r="F20" s="38" t="s">
        <v>130</v>
      </c>
      <c r="G20" t="s">
        <v>102</v>
      </c>
    </row>
    <row r="21" spans="1:7" x14ac:dyDescent="0.25">
      <c r="A21" s="35" t="s">
        <v>131</v>
      </c>
      <c r="B21">
        <v>5</v>
      </c>
      <c r="D21" s="1"/>
      <c r="E21" t="s">
        <v>55</v>
      </c>
      <c r="F21" s="38" t="s">
        <v>130</v>
      </c>
      <c r="G21" t="s">
        <v>115</v>
      </c>
    </row>
    <row r="22" spans="1:7" x14ac:dyDescent="0.25">
      <c r="A22" s="35" t="s">
        <v>132</v>
      </c>
      <c r="B22">
        <v>6</v>
      </c>
      <c r="D22" s="1"/>
      <c r="E22" t="s">
        <v>55</v>
      </c>
      <c r="F22" s="40" t="s">
        <v>133</v>
      </c>
      <c r="G22" t="s">
        <v>118</v>
      </c>
    </row>
    <row r="23" spans="1:7" x14ac:dyDescent="0.25">
      <c r="A23" s="35" t="s">
        <v>134</v>
      </c>
      <c r="B23">
        <v>4</v>
      </c>
      <c r="D23" s="1"/>
      <c r="F23" s="26" t="s">
        <v>135</v>
      </c>
      <c r="G23" t="s">
        <v>108</v>
      </c>
    </row>
    <row r="24" spans="1:7" x14ac:dyDescent="0.25">
      <c r="A24" s="36" t="s">
        <v>136</v>
      </c>
      <c r="B24">
        <v>19</v>
      </c>
      <c r="D24" s="37"/>
      <c r="F24" s="26" t="s">
        <v>135</v>
      </c>
      <c r="G24" t="s">
        <v>108</v>
      </c>
    </row>
    <row r="25" spans="1:7" x14ac:dyDescent="0.25">
      <c r="A25" s="35" t="s">
        <v>137</v>
      </c>
      <c r="B25">
        <v>1</v>
      </c>
      <c r="D25" s="1"/>
      <c r="F25" s="26" t="s">
        <v>135</v>
      </c>
      <c r="G25" t="s">
        <v>108</v>
      </c>
    </row>
    <row r="26" spans="1:7" x14ac:dyDescent="0.25">
      <c r="A26" s="36" t="s">
        <v>138</v>
      </c>
      <c r="B26">
        <v>11</v>
      </c>
      <c r="D26" s="37"/>
      <c r="F26" s="26" t="s">
        <v>135</v>
      </c>
      <c r="G26" t="s">
        <v>108</v>
      </c>
    </row>
    <row r="27" spans="1:7" x14ac:dyDescent="0.25">
      <c r="A27" s="35" t="s">
        <v>139</v>
      </c>
      <c r="B27">
        <v>6</v>
      </c>
      <c r="D27" s="1"/>
      <c r="F27" s="26" t="s">
        <v>135</v>
      </c>
      <c r="G27" t="s">
        <v>108</v>
      </c>
    </row>
    <row r="28" spans="1:7" x14ac:dyDescent="0.25">
      <c r="A28" s="35" t="s">
        <v>140</v>
      </c>
      <c r="B28">
        <v>5</v>
      </c>
      <c r="D28" s="1"/>
      <c r="F28" s="26" t="s">
        <v>135</v>
      </c>
      <c r="G28" t="s">
        <v>108</v>
      </c>
    </row>
    <row r="29" spans="1:7" x14ac:dyDescent="0.25">
      <c r="A29" s="34" t="s">
        <v>21</v>
      </c>
      <c r="B29">
        <v>42</v>
      </c>
      <c r="D29" s="1"/>
      <c r="F29" s="26" t="s">
        <v>135</v>
      </c>
      <c r="G29" t="s">
        <v>105</v>
      </c>
    </row>
    <row r="30" spans="1:7" x14ac:dyDescent="0.25">
      <c r="A30" s="36" t="s">
        <v>21</v>
      </c>
      <c r="B30">
        <v>42</v>
      </c>
      <c r="D30" s="37"/>
      <c r="F30" s="39" t="s">
        <v>135</v>
      </c>
      <c r="G30" t="s">
        <v>105</v>
      </c>
    </row>
    <row r="31" spans="1:7" x14ac:dyDescent="0.25">
      <c r="A31" s="34" t="s">
        <v>29</v>
      </c>
      <c r="B31">
        <v>26</v>
      </c>
      <c r="D31" s="1"/>
      <c r="F31" s="39" t="s">
        <v>135</v>
      </c>
      <c r="G31" t="s">
        <v>105</v>
      </c>
    </row>
    <row r="32" spans="1:7" x14ac:dyDescent="0.25">
      <c r="A32" s="35" t="s">
        <v>141</v>
      </c>
      <c r="B32">
        <v>1</v>
      </c>
      <c r="D32" s="1"/>
      <c r="F32" s="39" t="s">
        <v>142</v>
      </c>
      <c r="G32" t="s">
        <v>118</v>
      </c>
    </row>
    <row r="33" spans="1:7" x14ac:dyDescent="0.25">
      <c r="A33" s="35" t="s">
        <v>143</v>
      </c>
      <c r="B33">
        <v>1</v>
      </c>
      <c r="D33" s="1"/>
      <c r="F33" s="39" t="s">
        <v>142</v>
      </c>
      <c r="G33" t="s">
        <v>118</v>
      </c>
    </row>
    <row r="34" spans="1:7" x14ac:dyDescent="0.25">
      <c r="A34" s="35" t="s">
        <v>144</v>
      </c>
      <c r="B34">
        <v>1</v>
      </c>
      <c r="D34" s="1"/>
      <c r="F34" s="40" t="s">
        <v>145</v>
      </c>
      <c r="G34" t="s">
        <v>102</v>
      </c>
    </row>
    <row r="35" spans="1:7" x14ac:dyDescent="0.25">
      <c r="A35" s="35" t="s">
        <v>146</v>
      </c>
      <c r="B35">
        <v>2</v>
      </c>
      <c r="D35" s="1"/>
      <c r="E35" t="s">
        <v>55</v>
      </c>
      <c r="F35" s="40" t="s">
        <v>145</v>
      </c>
      <c r="G35" t="s">
        <v>102</v>
      </c>
    </row>
    <row r="36" spans="1:7" x14ac:dyDescent="0.25">
      <c r="A36" s="35" t="s">
        <v>147</v>
      </c>
      <c r="B36">
        <v>5</v>
      </c>
      <c r="D36" s="1"/>
      <c r="F36" s="40" t="s">
        <v>145</v>
      </c>
      <c r="G36" t="s">
        <v>102</v>
      </c>
    </row>
    <row r="37" spans="1:7" x14ac:dyDescent="0.25">
      <c r="A37" s="35" t="s">
        <v>148</v>
      </c>
      <c r="B37">
        <v>1</v>
      </c>
      <c r="D37" s="1"/>
      <c r="F37" s="40" t="s">
        <v>149</v>
      </c>
      <c r="G37" t="s">
        <v>150</v>
      </c>
    </row>
    <row r="38" spans="1:7" x14ac:dyDescent="0.25">
      <c r="A38" s="35" t="s">
        <v>151</v>
      </c>
      <c r="B38">
        <v>1</v>
      </c>
      <c r="D38" s="1"/>
      <c r="F38" s="40" t="s">
        <v>149</v>
      </c>
      <c r="G38" t="s">
        <v>150</v>
      </c>
    </row>
    <row r="39" spans="1:7" x14ac:dyDescent="0.25">
      <c r="A39" s="35" t="s">
        <v>152</v>
      </c>
      <c r="B39">
        <v>3</v>
      </c>
      <c r="D39" s="1"/>
      <c r="E39" t="s">
        <v>55</v>
      </c>
      <c r="F39" s="12" t="s">
        <v>153</v>
      </c>
      <c r="G39" t="s">
        <v>121</v>
      </c>
    </row>
    <row r="40" spans="1:7" x14ac:dyDescent="0.25">
      <c r="A40" s="35" t="s">
        <v>154</v>
      </c>
      <c r="B40">
        <v>1</v>
      </c>
      <c r="D40" s="1"/>
      <c r="F40" s="12" t="s">
        <v>153</v>
      </c>
      <c r="G40" t="s">
        <v>121</v>
      </c>
    </row>
    <row r="41" spans="1:7" x14ac:dyDescent="0.25">
      <c r="A41" s="35" t="s">
        <v>155</v>
      </c>
      <c r="B41">
        <v>1</v>
      </c>
      <c r="D41" s="1"/>
      <c r="F41" s="12" t="s">
        <v>153</v>
      </c>
      <c r="G41" t="s">
        <v>115</v>
      </c>
    </row>
    <row r="42" spans="1:7" x14ac:dyDescent="0.25">
      <c r="A42" s="35" t="s">
        <v>156</v>
      </c>
      <c r="B42">
        <v>1</v>
      </c>
      <c r="D42" s="1"/>
    </row>
    <row r="43" spans="1:7" x14ac:dyDescent="0.25">
      <c r="A43" s="35" t="s">
        <v>157</v>
      </c>
      <c r="B43">
        <v>6</v>
      </c>
      <c r="D43" s="1"/>
    </row>
    <row r="44" spans="1:7" x14ac:dyDescent="0.25">
      <c r="A44" s="35" t="s">
        <v>29</v>
      </c>
      <c r="B44">
        <v>2</v>
      </c>
      <c r="D44" s="1"/>
    </row>
    <row r="45" spans="1:7" x14ac:dyDescent="0.25">
      <c r="A45" s="34" t="s">
        <v>31</v>
      </c>
      <c r="B45">
        <v>53</v>
      </c>
      <c r="D45" s="1"/>
    </row>
    <row r="46" spans="1:7" x14ac:dyDescent="0.25">
      <c r="A46" s="36" t="s">
        <v>158</v>
      </c>
      <c r="B46">
        <v>9</v>
      </c>
      <c r="D46" s="37"/>
    </row>
    <row r="47" spans="1:7" x14ac:dyDescent="0.25">
      <c r="A47" s="35" t="s">
        <v>159</v>
      </c>
      <c r="B47">
        <v>5</v>
      </c>
      <c r="D47" s="1"/>
    </row>
    <row r="48" spans="1:7" x14ac:dyDescent="0.25">
      <c r="A48" s="35" t="s">
        <v>160</v>
      </c>
      <c r="B48">
        <v>1</v>
      </c>
      <c r="D48" s="1"/>
    </row>
    <row r="49" spans="1:4" x14ac:dyDescent="0.25">
      <c r="A49" s="35" t="s">
        <v>161</v>
      </c>
      <c r="B49">
        <v>1</v>
      </c>
      <c r="D49" s="1"/>
    </row>
    <row r="50" spans="1:4" x14ac:dyDescent="0.25">
      <c r="A50" s="35" t="s">
        <v>162</v>
      </c>
      <c r="B50">
        <v>1</v>
      </c>
      <c r="D50" s="1"/>
    </row>
    <row r="51" spans="1:4" x14ac:dyDescent="0.25">
      <c r="A51" s="35" t="s">
        <v>152</v>
      </c>
      <c r="B51">
        <v>1</v>
      </c>
      <c r="D51" s="1"/>
    </row>
    <row r="52" spans="1:4" x14ac:dyDescent="0.25">
      <c r="A52" s="35" t="s">
        <v>163</v>
      </c>
      <c r="B52">
        <v>3</v>
      </c>
      <c r="D52" s="1"/>
    </row>
    <row r="53" spans="1:4" x14ac:dyDescent="0.25">
      <c r="A53" s="36" t="s">
        <v>164</v>
      </c>
      <c r="B53">
        <v>10</v>
      </c>
      <c r="D53" s="37"/>
    </row>
    <row r="54" spans="1:4" x14ac:dyDescent="0.25">
      <c r="A54" s="36" t="s">
        <v>165</v>
      </c>
      <c r="B54">
        <v>13</v>
      </c>
      <c r="D54" s="37"/>
    </row>
    <row r="55" spans="1:4" x14ac:dyDescent="0.25">
      <c r="A55" s="35" t="s">
        <v>166</v>
      </c>
      <c r="B55">
        <v>1</v>
      </c>
      <c r="D55" s="1"/>
    </row>
    <row r="56" spans="1:4" x14ac:dyDescent="0.25">
      <c r="A56" s="35" t="s">
        <v>167</v>
      </c>
      <c r="B56">
        <v>3</v>
      </c>
      <c r="D56" s="1"/>
    </row>
    <row r="57" spans="1:4" x14ac:dyDescent="0.25">
      <c r="A57" s="35" t="s">
        <v>168</v>
      </c>
      <c r="B57">
        <v>3</v>
      </c>
      <c r="D57" s="1"/>
    </row>
    <row r="58" spans="1:4" x14ac:dyDescent="0.25">
      <c r="A58" s="35" t="s">
        <v>169</v>
      </c>
      <c r="B58">
        <v>1</v>
      </c>
      <c r="D58" s="1"/>
    </row>
    <row r="59" spans="1:4" x14ac:dyDescent="0.25">
      <c r="A59" s="35" t="s">
        <v>170</v>
      </c>
      <c r="B59">
        <v>1</v>
      </c>
      <c r="D59" s="1"/>
    </row>
    <row r="60" spans="1:4" x14ac:dyDescent="0.25">
      <c r="A60" s="32" t="s">
        <v>7</v>
      </c>
      <c r="B60">
        <v>153</v>
      </c>
      <c r="D60" s="1">
        <v>3</v>
      </c>
    </row>
    <row r="61" spans="1:4" x14ac:dyDescent="0.25">
      <c r="A61" s="33" t="s">
        <v>99</v>
      </c>
      <c r="B61">
        <v>153</v>
      </c>
      <c r="D61" s="1"/>
    </row>
    <row r="62" spans="1:4" x14ac:dyDescent="0.25">
      <c r="A62" s="34" t="s">
        <v>23</v>
      </c>
      <c r="B62">
        <v>153</v>
      </c>
      <c r="D62" s="1"/>
    </row>
    <row r="63" spans="1:4" x14ac:dyDescent="0.25">
      <c r="A63" s="35" t="s">
        <v>171</v>
      </c>
      <c r="B63">
        <v>14</v>
      </c>
      <c r="D63" s="1"/>
    </row>
    <row r="64" spans="1:4" x14ac:dyDescent="0.25">
      <c r="A64" s="35" t="s">
        <v>172</v>
      </c>
      <c r="B64">
        <v>11</v>
      </c>
      <c r="D64" s="1"/>
    </row>
    <row r="65" spans="1:4" x14ac:dyDescent="0.25">
      <c r="A65" s="36" t="s">
        <v>173</v>
      </c>
      <c r="B65">
        <v>22</v>
      </c>
      <c r="D65" s="41"/>
    </row>
    <row r="66" spans="1:4" x14ac:dyDescent="0.25">
      <c r="A66" s="35" t="s">
        <v>174</v>
      </c>
      <c r="B66">
        <v>6</v>
      </c>
      <c r="D66" s="1"/>
    </row>
    <row r="67" spans="1:4" x14ac:dyDescent="0.25">
      <c r="A67" s="35" t="s">
        <v>175</v>
      </c>
      <c r="B67">
        <v>5</v>
      </c>
      <c r="D67" s="1"/>
    </row>
    <row r="68" spans="1:4" x14ac:dyDescent="0.25">
      <c r="A68" s="35" t="s">
        <v>176</v>
      </c>
      <c r="B68">
        <v>13</v>
      </c>
      <c r="D68" s="1"/>
    </row>
    <row r="69" spans="1:4" x14ac:dyDescent="0.25">
      <c r="A69" s="35" t="s">
        <v>177</v>
      </c>
      <c r="B69">
        <v>10</v>
      </c>
      <c r="D69" s="1"/>
    </row>
    <row r="70" spans="1:4" x14ac:dyDescent="0.25">
      <c r="A70" s="36" t="s">
        <v>178</v>
      </c>
      <c r="B70">
        <v>24</v>
      </c>
      <c r="D70" s="41"/>
    </row>
    <row r="71" spans="1:4" x14ac:dyDescent="0.25">
      <c r="A71" s="36" t="s">
        <v>179</v>
      </c>
      <c r="B71">
        <v>15</v>
      </c>
      <c r="D71" s="41"/>
    </row>
    <row r="72" spans="1:4" x14ac:dyDescent="0.25">
      <c r="A72" s="35" t="s">
        <v>180</v>
      </c>
      <c r="B72">
        <v>8</v>
      </c>
      <c r="D72" s="1"/>
    </row>
    <row r="73" spans="1:4" x14ac:dyDescent="0.25">
      <c r="A73" s="35" t="s">
        <v>181</v>
      </c>
      <c r="B73">
        <v>12</v>
      </c>
      <c r="D73" s="1"/>
    </row>
    <row r="74" spans="1:4" x14ac:dyDescent="0.25">
      <c r="A74" s="35" t="s">
        <v>182</v>
      </c>
      <c r="B74">
        <v>13</v>
      </c>
      <c r="D74" s="1"/>
    </row>
    <row r="75" spans="1:4" x14ac:dyDescent="0.25">
      <c r="A75" s="32" t="s">
        <v>9</v>
      </c>
      <c r="B75">
        <v>416</v>
      </c>
      <c r="D75" s="1">
        <v>7</v>
      </c>
    </row>
    <row r="76" spans="1:4" x14ac:dyDescent="0.25">
      <c r="A76" s="33" t="s">
        <v>99</v>
      </c>
      <c r="B76">
        <v>416</v>
      </c>
      <c r="D76" s="1"/>
    </row>
    <row r="77" spans="1:4" x14ac:dyDescent="0.25">
      <c r="A77" s="34" t="s">
        <v>22</v>
      </c>
      <c r="B77">
        <v>416</v>
      </c>
      <c r="D77" s="1"/>
    </row>
    <row r="78" spans="1:4" x14ac:dyDescent="0.25">
      <c r="A78" s="36" t="s">
        <v>183</v>
      </c>
      <c r="B78">
        <v>15</v>
      </c>
      <c r="D78" s="1"/>
    </row>
    <row r="79" spans="1:4" x14ac:dyDescent="0.25">
      <c r="A79" s="35" t="s">
        <v>184</v>
      </c>
      <c r="B79">
        <v>10</v>
      </c>
      <c r="D79" s="1"/>
    </row>
    <row r="80" spans="1:4" x14ac:dyDescent="0.25">
      <c r="A80" s="36" t="s">
        <v>185</v>
      </c>
      <c r="B80">
        <v>35</v>
      </c>
      <c r="D80" s="1"/>
    </row>
    <row r="81" spans="1:4" x14ac:dyDescent="0.25">
      <c r="A81" s="35" t="s">
        <v>186</v>
      </c>
      <c r="B81">
        <v>15</v>
      </c>
      <c r="D81" s="1"/>
    </row>
    <row r="82" spans="1:4" x14ac:dyDescent="0.25">
      <c r="A82" s="35" t="s">
        <v>187</v>
      </c>
      <c r="B82">
        <v>15</v>
      </c>
      <c r="D82" s="1"/>
    </row>
    <row r="83" spans="1:4" x14ac:dyDescent="0.25">
      <c r="A83" s="35" t="s">
        <v>188</v>
      </c>
      <c r="B83">
        <v>15</v>
      </c>
      <c r="D83" s="1"/>
    </row>
    <row r="84" spans="1:4" x14ac:dyDescent="0.25">
      <c r="A84" s="35" t="s">
        <v>189</v>
      </c>
      <c r="B84">
        <v>10</v>
      </c>
      <c r="D84" s="1"/>
    </row>
    <row r="85" spans="1:4" x14ac:dyDescent="0.25">
      <c r="A85" s="35" t="s">
        <v>190</v>
      </c>
      <c r="B85">
        <v>10</v>
      </c>
      <c r="D85" s="1"/>
    </row>
    <row r="86" spans="1:4" x14ac:dyDescent="0.25">
      <c r="A86" s="35" t="s">
        <v>36</v>
      </c>
      <c r="B86">
        <v>10</v>
      </c>
      <c r="D86" s="1"/>
    </row>
    <row r="87" spans="1:4" x14ac:dyDescent="0.25">
      <c r="A87" s="35" t="s">
        <v>191</v>
      </c>
      <c r="B87">
        <v>25</v>
      </c>
      <c r="D87" s="1"/>
    </row>
    <row r="88" spans="1:4" x14ac:dyDescent="0.25">
      <c r="A88" s="35" t="s">
        <v>192</v>
      </c>
      <c r="B88">
        <v>15</v>
      </c>
      <c r="D88" s="1"/>
    </row>
    <row r="89" spans="1:4" x14ac:dyDescent="0.25">
      <c r="A89" s="36" t="s">
        <v>193</v>
      </c>
      <c r="B89">
        <v>43</v>
      </c>
      <c r="D89" s="1"/>
    </row>
    <row r="90" spans="1:4" x14ac:dyDescent="0.25">
      <c r="A90" s="36" t="s">
        <v>194</v>
      </c>
      <c r="B90">
        <v>43</v>
      </c>
      <c r="D90" s="1"/>
    </row>
    <row r="91" spans="1:4" x14ac:dyDescent="0.25">
      <c r="A91" s="36" t="s">
        <v>195</v>
      </c>
      <c r="B91">
        <v>23</v>
      </c>
      <c r="D91" s="1"/>
    </row>
    <row r="92" spans="1:4" x14ac:dyDescent="0.25">
      <c r="A92" s="35" t="s">
        <v>196</v>
      </c>
      <c r="B92">
        <v>15</v>
      </c>
      <c r="D92" s="1"/>
    </row>
    <row r="93" spans="1:4" x14ac:dyDescent="0.25">
      <c r="A93" s="35" t="s">
        <v>197</v>
      </c>
      <c r="B93">
        <v>15</v>
      </c>
      <c r="D93" s="1"/>
    </row>
    <row r="94" spans="1:4" x14ac:dyDescent="0.25">
      <c r="A94" s="35" t="s">
        <v>198</v>
      </c>
      <c r="B94">
        <v>15</v>
      </c>
      <c r="D94" s="1"/>
    </row>
    <row r="95" spans="1:4" x14ac:dyDescent="0.25">
      <c r="A95" s="35" t="s">
        <v>199</v>
      </c>
      <c r="B95">
        <v>10</v>
      </c>
      <c r="D95" s="1"/>
    </row>
    <row r="96" spans="1:4" x14ac:dyDescent="0.25">
      <c r="A96" s="35" t="s">
        <v>200</v>
      </c>
      <c r="B96">
        <v>10</v>
      </c>
      <c r="D96" s="1"/>
    </row>
    <row r="97" spans="1:4" x14ac:dyDescent="0.25">
      <c r="A97" s="36" t="s">
        <v>201</v>
      </c>
      <c r="B97">
        <v>15</v>
      </c>
      <c r="D97" s="1"/>
    </row>
    <row r="98" spans="1:4" x14ac:dyDescent="0.25">
      <c r="A98" s="35" t="s">
        <v>202</v>
      </c>
      <c r="B98">
        <v>10</v>
      </c>
      <c r="D98" s="1"/>
    </row>
    <row r="99" spans="1:4" x14ac:dyDescent="0.25">
      <c r="A99" s="36" t="s">
        <v>203</v>
      </c>
      <c r="B99">
        <v>27</v>
      </c>
      <c r="D99" s="1"/>
    </row>
    <row r="100" spans="1:4" x14ac:dyDescent="0.25">
      <c r="A100" s="35" t="s">
        <v>204</v>
      </c>
      <c r="B100">
        <v>15</v>
      </c>
      <c r="D100" s="1"/>
    </row>
    <row r="101" spans="1:4" x14ac:dyDescent="0.25">
      <c r="A101" s="32" t="s">
        <v>10</v>
      </c>
      <c r="B101">
        <v>141</v>
      </c>
      <c r="D101" s="1">
        <v>3</v>
      </c>
    </row>
    <row r="102" spans="1:4" x14ac:dyDescent="0.25">
      <c r="A102" s="33" t="s">
        <v>99</v>
      </c>
      <c r="B102">
        <v>101</v>
      </c>
      <c r="D102" s="1"/>
    </row>
    <row r="103" spans="1:4" x14ac:dyDescent="0.25">
      <c r="A103" s="34" t="s">
        <v>21</v>
      </c>
      <c r="B103">
        <v>7</v>
      </c>
      <c r="D103" s="1"/>
    </row>
    <row r="104" spans="1:4" x14ac:dyDescent="0.25">
      <c r="A104" s="35" t="s">
        <v>205</v>
      </c>
      <c r="B104">
        <v>2</v>
      </c>
      <c r="D104" s="1"/>
    </row>
    <row r="105" spans="1:4" x14ac:dyDescent="0.25">
      <c r="A105" s="35" t="s">
        <v>206</v>
      </c>
      <c r="B105">
        <v>1</v>
      </c>
      <c r="D105" s="1"/>
    </row>
    <row r="106" spans="1:4" x14ac:dyDescent="0.25">
      <c r="A106" s="35" t="s">
        <v>207</v>
      </c>
      <c r="B106">
        <v>4</v>
      </c>
      <c r="D106" s="1"/>
    </row>
    <row r="107" spans="1:4" x14ac:dyDescent="0.25">
      <c r="A107" s="34" t="s">
        <v>25</v>
      </c>
      <c r="B107">
        <v>94</v>
      </c>
      <c r="D107" s="1"/>
    </row>
    <row r="108" spans="1:4" x14ac:dyDescent="0.25">
      <c r="A108" s="36" t="s">
        <v>208</v>
      </c>
      <c r="B108">
        <v>13</v>
      </c>
      <c r="D108" s="1"/>
    </row>
    <row r="109" spans="1:4" x14ac:dyDescent="0.25">
      <c r="A109" s="35" t="s">
        <v>209</v>
      </c>
      <c r="B109">
        <v>5</v>
      </c>
      <c r="D109" s="1"/>
    </row>
    <row r="110" spans="1:4" x14ac:dyDescent="0.25">
      <c r="A110" s="35" t="s">
        <v>210</v>
      </c>
      <c r="B110">
        <v>3</v>
      </c>
      <c r="D110" s="1"/>
    </row>
    <row r="111" spans="1:4" x14ac:dyDescent="0.25">
      <c r="A111" s="35" t="s">
        <v>211</v>
      </c>
      <c r="B111">
        <v>6</v>
      </c>
      <c r="D111" s="1"/>
    </row>
    <row r="112" spans="1:4" x14ac:dyDescent="0.25">
      <c r="A112" s="36" t="s">
        <v>212</v>
      </c>
      <c r="B112">
        <v>36</v>
      </c>
      <c r="D112" s="1"/>
    </row>
    <row r="113" spans="1:4" x14ac:dyDescent="0.25">
      <c r="A113" s="35" t="s">
        <v>213</v>
      </c>
      <c r="B113">
        <v>4</v>
      </c>
      <c r="D113" s="1"/>
    </row>
    <row r="114" spans="1:4" x14ac:dyDescent="0.25">
      <c r="A114" s="35" t="s">
        <v>214</v>
      </c>
      <c r="B114">
        <v>16</v>
      </c>
      <c r="D114" s="1"/>
    </row>
    <row r="115" spans="1:4" x14ac:dyDescent="0.25">
      <c r="A115" s="35" t="s">
        <v>215</v>
      </c>
      <c r="B115">
        <v>1</v>
      </c>
      <c r="D115" s="1"/>
    </row>
    <row r="116" spans="1:4" x14ac:dyDescent="0.25">
      <c r="A116" s="35" t="s">
        <v>216</v>
      </c>
      <c r="B116">
        <v>8</v>
      </c>
      <c r="D116" s="1"/>
    </row>
    <row r="117" spans="1:4" x14ac:dyDescent="0.25">
      <c r="A117" s="35" t="s">
        <v>217</v>
      </c>
      <c r="B117">
        <v>1</v>
      </c>
      <c r="D117" s="1"/>
    </row>
    <row r="118" spans="1:4" x14ac:dyDescent="0.25">
      <c r="A118" s="35" t="s">
        <v>218</v>
      </c>
      <c r="B118">
        <v>1</v>
      </c>
      <c r="D118" s="1"/>
    </row>
    <row r="119" spans="1:4" x14ac:dyDescent="0.25">
      <c r="A119" s="33" t="s">
        <v>219</v>
      </c>
      <c r="B119">
        <v>40</v>
      </c>
      <c r="D119" s="1"/>
    </row>
    <row r="120" spans="1:4" x14ac:dyDescent="0.25">
      <c r="A120" s="34" t="s">
        <v>35</v>
      </c>
      <c r="B120">
        <v>40</v>
      </c>
      <c r="D120" s="1"/>
    </row>
    <row r="121" spans="1:4" x14ac:dyDescent="0.25">
      <c r="A121" s="36" t="s">
        <v>220</v>
      </c>
      <c r="B121">
        <v>8</v>
      </c>
      <c r="D121" s="1"/>
    </row>
    <row r="122" spans="1:4" x14ac:dyDescent="0.25">
      <c r="A122" s="35" t="s">
        <v>221</v>
      </c>
      <c r="B122">
        <v>8</v>
      </c>
      <c r="D122" s="1"/>
    </row>
    <row r="123" spans="1:4" x14ac:dyDescent="0.25">
      <c r="A123" s="35" t="s">
        <v>222</v>
      </c>
      <c r="B123">
        <v>8</v>
      </c>
      <c r="D123" s="1"/>
    </row>
    <row r="124" spans="1:4" x14ac:dyDescent="0.25">
      <c r="A124" s="35" t="s">
        <v>223</v>
      </c>
      <c r="B124">
        <v>1</v>
      </c>
      <c r="D124" s="1"/>
    </row>
    <row r="125" spans="1:4" x14ac:dyDescent="0.25">
      <c r="A125" s="35" t="s">
        <v>224</v>
      </c>
      <c r="B125">
        <v>1</v>
      </c>
      <c r="D125" s="1"/>
    </row>
    <row r="126" spans="1:4" x14ac:dyDescent="0.25">
      <c r="A126" s="35" t="s">
        <v>225</v>
      </c>
      <c r="B126">
        <v>3</v>
      </c>
      <c r="D126" s="1"/>
    </row>
    <row r="127" spans="1:4" x14ac:dyDescent="0.25">
      <c r="A127" s="35" t="s">
        <v>226</v>
      </c>
      <c r="B127">
        <v>1</v>
      </c>
      <c r="D127" s="1"/>
    </row>
    <row r="128" spans="1:4" x14ac:dyDescent="0.25">
      <c r="A128" s="35" t="s">
        <v>227</v>
      </c>
      <c r="B128">
        <v>1</v>
      </c>
      <c r="D128" s="1"/>
    </row>
    <row r="129" spans="1:4" x14ac:dyDescent="0.25">
      <c r="A129" s="35" t="s">
        <v>228</v>
      </c>
      <c r="B129">
        <v>3</v>
      </c>
      <c r="D129" s="1"/>
    </row>
    <row r="130" spans="1:4" x14ac:dyDescent="0.25">
      <c r="A130" s="35" t="s">
        <v>229</v>
      </c>
      <c r="B130">
        <v>1</v>
      </c>
      <c r="D130" s="1"/>
    </row>
    <row r="131" spans="1:4" x14ac:dyDescent="0.25">
      <c r="A131" s="35" t="s">
        <v>230</v>
      </c>
      <c r="B131">
        <v>2</v>
      </c>
      <c r="D131" s="1"/>
    </row>
    <row r="132" spans="1:4" x14ac:dyDescent="0.25">
      <c r="A132" s="35" t="s">
        <v>231</v>
      </c>
      <c r="B132">
        <v>2</v>
      </c>
      <c r="D132" s="1"/>
    </row>
    <row r="133" spans="1:4" x14ac:dyDescent="0.25">
      <c r="A133" s="35" t="s">
        <v>232</v>
      </c>
      <c r="B133">
        <v>1</v>
      </c>
      <c r="D133" s="1"/>
    </row>
    <row r="134" spans="1:4" x14ac:dyDescent="0.25">
      <c r="A134" s="32" t="s">
        <v>11</v>
      </c>
      <c r="B134">
        <v>138</v>
      </c>
      <c r="D134" s="1">
        <v>4</v>
      </c>
    </row>
    <row r="135" spans="1:4" x14ac:dyDescent="0.25">
      <c r="A135" s="33" t="s">
        <v>99</v>
      </c>
      <c r="B135">
        <v>83</v>
      </c>
      <c r="D135" s="1"/>
    </row>
    <row r="136" spans="1:4" x14ac:dyDescent="0.25">
      <c r="A136" s="34" t="s">
        <v>21</v>
      </c>
      <c r="B136">
        <v>50</v>
      </c>
      <c r="D136" s="1"/>
    </row>
    <row r="137" spans="1:4" x14ac:dyDescent="0.25">
      <c r="A137" s="35" t="s">
        <v>233</v>
      </c>
      <c r="B137">
        <v>23</v>
      </c>
      <c r="D137" s="1"/>
    </row>
    <row r="138" spans="1:4" x14ac:dyDescent="0.25">
      <c r="A138" s="36" t="s">
        <v>234</v>
      </c>
      <c r="B138">
        <v>27</v>
      </c>
      <c r="D138" s="41"/>
    </row>
    <row r="139" spans="1:4" x14ac:dyDescent="0.25">
      <c r="A139" s="34" t="s">
        <v>235</v>
      </c>
      <c r="B139">
        <v>33</v>
      </c>
      <c r="D139" s="1"/>
    </row>
    <row r="140" spans="1:4" x14ac:dyDescent="0.25">
      <c r="A140" s="36" t="s">
        <v>210</v>
      </c>
      <c r="B140">
        <v>33</v>
      </c>
      <c r="D140" s="41"/>
    </row>
    <row r="141" spans="1:4" x14ac:dyDescent="0.25">
      <c r="A141" s="33" t="s">
        <v>82</v>
      </c>
      <c r="B141">
        <v>55</v>
      </c>
      <c r="D141" s="1"/>
    </row>
    <row r="142" spans="1:4" x14ac:dyDescent="0.25">
      <c r="A142" s="34" t="s">
        <v>36</v>
      </c>
      <c r="B142">
        <v>24</v>
      </c>
      <c r="D142" s="1"/>
    </row>
    <row r="143" spans="1:4" x14ac:dyDescent="0.25">
      <c r="A143" s="35" t="s">
        <v>236</v>
      </c>
      <c r="B143">
        <v>1</v>
      </c>
      <c r="D143" s="1"/>
    </row>
    <row r="144" spans="1:4" x14ac:dyDescent="0.25">
      <c r="A144" s="35" t="s">
        <v>237</v>
      </c>
      <c r="B144">
        <v>4</v>
      </c>
      <c r="D144" s="1"/>
    </row>
    <row r="145" spans="1:4" x14ac:dyDescent="0.25">
      <c r="A145" s="35" t="s">
        <v>238</v>
      </c>
      <c r="B145">
        <v>1</v>
      </c>
      <c r="D145" s="1"/>
    </row>
    <row r="146" spans="1:4" x14ac:dyDescent="0.25">
      <c r="A146" s="35" t="s">
        <v>239</v>
      </c>
      <c r="B146">
        <v>8</v>
      </c>
      <c r="D146" s="1"/>
    </row>
    <row r="147" spans="1:4" x14ac:dyDescent="0.25">
      <c r="A147" s="36" t="s">
        <v>240</v>
      </c>
      <c r="B147">
        <v>10</v>
      </c>
      <c r="D147" s="41"/>
    </row>
    <row r="148" spans="1:4" x14ac:dyDescent="0.25">
      <c r="A148" s="34" t="s">
        <v>241</v>
      </c>
      <c r="B148">
        <v>7</v>
      </c>
      <c r="D148" s="1"/>
    </row>
    <row r="149" spans="1:4" x14ac:dyDescent="0.25">
      <c r="A149" s="35" t="s">
        <v>242</v>
      </c>
      <c r="B149">
        <v>7</v>
      </c>
      <c r="D149" s="1"/>
    </row>
    <row r="150" spans="1:4" x14ac:dyDescent="0.25">
      <c r="A150" s="34" t="s">
        <v>27</v>
      </c>
      <c r="B150">
        <v>24</v>
      </c>
      <c r="D150" s="1"/>
    </row>
    <row r="151" spans="1:4" x14ac:dyDescent="0.25">
      <c r="A151" s="35" t="s">
        <v>243</v>
      </c>
      <c r="B151">
        <v>4</v>
      </c>
      <c r="D151" s="1"/>
    </row>
    <row r="152" spans="1:4" x14ac:dyDescent="0.25">
      <c r="A152" s="35" t="s">
        <v>244</v>
      </c>
      <c r="B152">
        <v>1</v>
      </c>
      <c r="D152" s="1"/>
    </row>
    <row r="153" spans="1:4" x14ac:dyDescent="0.25">
      <c r="A153" s="35" t="s">
        <v>245</v>
      </c>
      <c r="B153">
        <v>8</v>
      </c>
      <c r="D153" s="1"/>
    </row>
    <row r="154" spans="1:4" x14ac:dyDescent="0.25">
      <c r="A154" s="36" t="s">
        <v>246</v>
      </c>
      <c r="B154">
        <v>11</v>
      </c>
      <c r="D154" s="1"/>
    </row>
    <row r="155" spans="1:4" x14ac:dyDescent="0.25">
      <c r="A155" s="32" t="s">
        <v>13</v>
      </c>
      <c r="B155">
        <v>214</v>
      </c>
      <c r="D155" s="1">
        <v>5</v>
      </c>
    </row>
    <row r="156" spans="1:4" x14ac:dyDescent="0.25">
      <c r="A156" s="33" t="s">
        <v>99</v>
      </c>
      <c r="B156">
        <v>140</v>
      </c>
      <c r="D156" s="1"/>
    </row>
    <row r="157" spans="1:4" x14ac:dyDescent="0.25">
      <c r="A157" s="34" t="s">
        <v>33</v>
      </c>
      <c r="B157">
        <v>35</v>
      </c>
      <c r="D157" s="1"/>
    </row>
    <row r="158" spans="1:4" x14ac:dyDescent="0.25">
      <c r="A158" s="36" t="s">
        <v>247</v>
      </c>
      <c r="B158">
        <v>35</v>
      </c>
      <c r="D158" s="1"/>
    </row>
    <row r="159" spans="1:4" x14ac:dyDescent="0.25">
      <c r="A159" s="34" t="s">
        <v>23</v>
      </c>
      <c r="B159">
        <v>19</v>
      </c>
      <c r="D159" s="1"/>
    </row>
    <row r="160" spans="1:4" x14ac:dyDescent="0.25">
      <c r="A160" s="36" t="s">
        <v>176</v>
      </c>
      <c r="B160">
        <v>18</v>
      </c>
      <c r="D160" s="1"/>
    </row>
    <row r="161" spans="1:4" x14ac:dyDescent="0.25">
      <c r="A161" s="35" t="s">
        <v>248</v>
      </c>
      <c r="B161">
        <v>1</v>
      </c>
      <c r="D161" s="1"/>
    </row>
    <row r="162" spans="1:4" x14ac:dyDescent="0.25">
      <c r="A162" s="34" t="s">
        <v>21</v>
      </c>
      <c r="B162">
        <v>7</v>
      </c>
      <c r="D162" s="1"/>
    </row>
    <row r="163" spans="1:4" x14ac:dyDescent="0.25">
      <c r="A163" s="35" t="s">
        <v>249</v>
      </c>
      <c r="B163">
        <v>1</v>
      </c>
      <c r="D163" s="1"/>
    </row>
    <row r="164" spans="1:4" x14ac:dyDescent="0.25">
      <c r="A164" s="35" t="s">
        <v>250</v>
      </c>
      <c r="B164">
        <v>1</v>
      </c>
      <c r="D164" s="1"/>
    </row>
    <row r="165" spans="1:4" x14ac:dyDescent="0.25">
      <c r="A165" s="35" t="s">
        <v>251</v>
      </c>
      <c r="B165">
        <v>1</v>
      </c>
      <c r="D165" s="1"/>
    </row>
    <row r="166" spans="1:4" x14ac:dyDescent="0.25">
      <c r="A166" s="35" t="s">
        <v>252</v>
      </c>
      <c r="B166">
        <v>1</v>
      </c>
      <c r="D166" s="1"/>
    </row>
    <row r="167" spans="1:4" x14ac:dyDescent="0.25">
      <c r="A167" s="35" t="s">
        <v>253</v>
      </c>
      <c r="B167">
        <v>3</v>
      </c>
      <c r="D167" s="1"/>
    </row>
    <row r="168" spans="1:4" x14ac:dyDescent="0.25">
      <c r="A168" s="34" t="s">
        <v>37</v>
      </c>
      <c r="B168">
        <v>63</v>
      </c>
      <c r="D168" s="1"/>
    </row>
    <row r="169" spans="1:4" x14ac:dyDescent="0.25">
      <c r="A169" s="35" t="s">
        <v>254</v>
      </c>
      <c r="B169">
        <v>5</v>
      </c>
      <c r="D169" s="1"/>
    </row>
    <row r="170" spans="1:4" x14ac:dyDescent="0.25">
      <c r="A170" s="35" t="s">
        <v>255</v>
      </c>
      <c r="B170">
        <v>3</v>
      </c>
      <c r="D170" s="1"/>
    </row>
    <row r="171" spans="1:4" x14ac:dyDescent="0.25">
      <c r="A171" s="35" t="s">
        <v>256</v>
      </c>
      <c r="B171">
        <v>5</v>
      </c>
      <c r="D171" s="1"/>
    </row>
    <row r="172" spans="1:4" x14ac:dyDescent="0.25">
      <c r="A172" s="36" t="s">
        <v>257</v>
      </c>
      <c r="B172">
        <v>30</v>
      </c>
      <c r="D172" s="1"/>
    </row>
    <row r="173" spans="1:4" x14ac:dyDescent="0.25">
      <c r="A173" s="35" t="s">
        <v>258</v>
      </c>
      <c r="B173">
        <v>8</v>
      </c>
      <c r="D173" s="1"/>
    </row>
    <row r="174" spans="1:4" x14ac:dyDescent="0.25">
      <c r="A174" s="35" t="s">
        <v>37</v>
      </c>
      <c r="B174">
        <v>1</v>
      </c>
      <c r="D174" s="1"/>
    </row>
    <row r="175" spans="1:4" x14ac:dyDescent="0.25">
      <c r="A175" s="35" t="s">
        <v>259</v>
      </c>
      <c r="B175">
        <v>1</v>
      </c>
      <c r="D175" s="1"/>
    </row>
    <row r="176" spans="1:4" x14ac:dyDescent="0.25">
      <c r="A176" s="35" t="s">
        <v>260</v>
      </c>
      <c r="B176">
        <v>8</v>
      </c>
      <c r="D176" s="1"/>
    </row>
    <row r="177" spans="1:4" x14ac:dyDescent="0.25">
      <c r="A177" s="35" t="s">
        <v>261</v>
      </c>
      <c r="B177">
        <v>1</v>
      </c>
      <c r="D177" s="1"/>
    </row>
    <row r="178" spans="1:4" x14ac:dyDescent="0.25">
      <c r="A178" s="35" t="s">
        <v>262</v>
      </c>
      <c r="B178">
        <v>1</v>
      </c>
      <c r="D178" s="1"/>
    </row>
    <row r="179" spans="1:4" x14ac:dyDescent="0.25">
      <c r="A179" s="34" t="s">
        <v>34</v>
      </c>
      <c r="B179">
        <v>4</v>
      </c>
      <c r="D179" s="1"/>
    </row>
    <row r="180" spans="1:4" x14ac:dyDescent="0.25">
      <c r="A180" s="35" t="s">
        <v>263</v>
      </c>
      <c r="B180">
        <v>1</v>
      </c>
      <c r="D180" s="1"/>
    </row>
    <row r="181" spans="1:4" x14ac:dyDescent="0.25">
      <c r="A181" s="35" t="s">
        <v>264</v>
      </c>
      <c r="B181">
        <v>1</v>
      </c>
      <c r="D181" s="1"/>
    </row>
    <row r="182" spans="1:4" x14ac:dyDescent="0.25">
      <c r="A182" s="35" t="s">
        <v>265</v>
      </c>
      <c r="B182">
        <v>1</v>
      </c>
      <c r="D182" s="1"/>
    </row>
    <row r="183" spans="1:4" x14ac:dyDescent="0.25">
      <c r="A183" s="35" t="s">
        <v>266</v>
      </c>
      <c r="B183">
        <v>1</v>
      </c>
      <c r="D183" s="1"/>
    </row>
    <row r="184" spans="1:4" x14ac:dyDescent="0.25">
      <c r="A184" s="34" t="s">
        <v>28</v>
      </c>
      <c r="B184">
        <v>12</v>
      </c>
      <c r="D184" s="1"/>
    </row>
    <row r="185" spans="1:4" x14ac:dyDescent="0.25">
      <c r="A185" s="35" t="s">
        <v>267</v>
      </c>
      <c r="B185">
        <v>2</v>
      </c>
      <c r="D185" s="1"/>
    </row>
    <row r="186" spans="1:4" x14ac:dyDescent="0.25">
      <c r="A186" s="35" t="s">
        <v>268</v>
      </c>
      <c r="B186">
        <v>4</v>
      </c>
      <c r="D186" s="1"/>
    </row>
    <row r="187" spans="1:4" x14ac:dyDescent="0.25">
      <c r="A187" s="35" t="s">
        <v>269</v>
      </c>
      <c r="B187">
        <v>3</v>
      </c>
      <c r="D187" s="1"/>
    </row>
    <row r="188" spans="1:4" x14ac:dyDescent="0.25">
      <c r="A188" s="35" t="s">
        <v>270</v>
      </c>
      <c r="B188">
        <v>3</v>
      </c>
      <c r="D188" s="1"/>
    </row>
    <row r="189" spans="1:4" x14ac:dyDescent="0.25">
      <c r="A189" s="33" t="s">
        <v>82</v>
      </c>
      <c r="B189">
        <v>74</v>
      </c>
      <c r="D189" s="1"/>
    </row>
    <row r="190" spans="1:4" x14ac:dyDescent="0.25">
      <c r="A190" s="34" t="s">
        <v>82</v>
      </c>
      <c r="B190">
        <v>74</v>
      </c>
      <c r="D190" s="1"/>
    </row>
    <row r="191" spans="1:4" x14ac:dyDescent="0.25">
      <c r="A191" s="35" t="s">
        <v>271</v>
      </c>
      <c r="B191">
        <v>1</v>
      </c>
      <c r="D191" s="1"/>
    </row>
    <row r="192" spans="1:4" x14ac:dyDescent="0.25">
      <c r="A192" s="35" t="s">
        <v>272</v>
      </c>
      <c r="B192">
        <v>1</v>
      </c>
      <c r="D192" s="1"/>
    </row>
    <row r="193" spans="1:4" x14ac:dyDescent="0.25">
      <c r="A193" s="35" t="s">
        <v>273</v>
      </c>
      <c r="B193">
        <v>6</v>
      </c>
      <c r="D193" s="1"/>
    </row>
    <row r="194" spans="1:4" x14ac:dyDescent="0.25">
      <c r="A194" s="35" t="s">
        <v>274</v>
      </c>
      <c r="B194">
        <v>7</v>
      </c>
      <c r="D194" s="1"/>
    </row>
    <row r="195" spans="1:4" x14ac:dyDescent="0.25">
      <c r="A195" s="35" t="s">
        <v>275</v>
      </c>
      <c r="B195">
        <v>1</v>
      </c>
      <c r="D195" s="1"/>
    </row>
    <row r="196" spans="1:4" x14ac:dyDescent="0.25">
      <c r="A196" s="35" t="s">
        <v>276</v>
      </c>
      <c r="B196">
        <v>1</v>
      </c>
      <c r="D196" s="1"/>
    </row>
    <row r="197" spans="1:4" x14ac:dyDescent="0.25">
      <c r="A197" s="35" t="s">
        <v>277</v>
      </c>
      <c r="B197">
        <v>1</v>
      </c>
      <c r="D197" s="1"/>
    </row>
    <row r="198" spans="1:4" x14ac:dyDescent="0.25">
      <c r="A198" s="35" t="s">
        <v>278</v>
      </c>
      <c r="B198">
        <v>1</v>
      </c>
      <c r="D198" s="1"/>
    </row>
    <row r="199" spans="1:4" x14ac:dyDescent="0.25">
      <c r="A199" s="35" t="s">
        <v>279</v>
      </c>
      <c r="B199">
        <v>2</v>
      </c>
      <c r="D199" s="1"/>
    </row>
    <row r="200" spans="1:4" x14ac:dyDescent="0.25">
      <c r="A200" s="35" t="s">
        <v>280</v>
      </c>
      <c r="B200">
        <v>2</v>
      </c>
      <c r="D200" s="1"/>
    </row>
    <row r="201" spans="1:4" x14ac:dyDescent="0.25">
      <c r="A201" s="36" t="s">
        <v>281</v>
      </c>
      <c r="B201">
        <v>17</v>
      </c>
      <c r="D201" s="1"/>
    </row>
    <row r="202" spans="1:4" x14ac:dyDescent="0.25">
      <c r="A202" s="35" t="s">
        <v>282</v>
      </c>
      <c r="B202">
        <v>7</v>
      </c>
      <c r="D202" s="1"/>
    </row>
    <row r="203" spans="1:4" x14ac:dyDescent="0.25">
      <c r="A203" s="36" t="s">
        <v>283</v>
      </c>
      <c r="B203">
        <v>16</v>
      </c>
      <c r="D203" s="1"/>
    </row>
    <row r="204" spans="1:4" x14ac:dyDescent="0.25">
      <c r="A204" s="35" t="s">
        <v>284</v>
      </c>
      <c r="B204">
        <v>3</v>
      </c>
      <c r="D204" s="1"/>
    </row>
    <row r="205" spans="1:4" x14ac:dyDescent="0.25">
      <c r="A205" s="35" t="s">
        <v>285</v>
      </c>
      <c r="B205">
        <v>1</v>
      </c>
      <c r="D205" s="1"/>
    </row>
    <row r="206" spans="1:4" x14ac:dyDescent="0.25">
      <c r="A206" s="35" t="s">
        <v>286</v>
      </c>
      <c r="B206">
        <v>2</v>
      </c>
      <c r="D206" s="1"/>
    </row>
    <row r="207" spans="1:4" x14ac:dyDescent="0.25">
      <c r="A207" s="35" t="s">
        <v>287</v>
      </c>
      <c r="B207">
        <v>1</v>
      </c>
      <c r="D207" s="1"/>
    </row>
    <row r="208" spans="1:4" x14ac:dyDescent="0.25">
      <c r="A208" s="35" t="s">
        <v>288</v>
      </c>
      <c r="B208">
        <v>2</v>
      </c>
      <c r="D208" s="1"/>
    </row>
    <row r="209" spans="1:4" x14ac:dyDescent="0.25">
      <c r="A209" s="35" t="s">
        <v>289</v>
      </c>
      <c r="B209">
        <v>2</v>
      </c>
      <c r="D209" s="1"/>
    </row>
    <row r="210" spans="1:4" x14ac:dyDescent="0.25">
      <c r="A210" s="32" t="s">
        <v>15</v>
      </c>
      <c r="B210">
        <v>168</v>
      </c>
      <c r="D210" s="1">
        <v>2</v>
      </c>
    </row>
    <row r="211" spans="1:4" x14ac:dyDescent="0.25">
      <c r="A211" s="33" t="s">
        <v>219</v>
      </c>
      <c r="B211">
        <v>168</v>
      </c>
      <c r="D211" s="1"/>
    </row>
    <row r="212" spans="1:4" x14ac:dyDescent="0.25">
      <c r="A212" s="34" t="s">
        <v>30</v>
      </c>
      <c r="B212">
        <v>168</v>
      </c>
      <c r="D212" s="1"/>
    </row>
    <row r="213" spans="1:4" x14ac:dyDescent="0.25">
      <c r="A213" s="35" t="s">
        <v>290</v>
      </c>
      <c r="B213">
        <v>22</v>
      </c>
      <c r="D213" s="1"/>
    </row>
    <row r="214" spans="1:4" x14ac:dyDescent="0.25">
      <c r="A214" s="36" t="s">
        <v>291</v>
      </c>
      <c r="B214">
        <v>23</v>
      </c>
      <c r="D214" s="1"/>
    </row>
    <row r="215" spans="1:4" x14ac:dyDescent="0.25">
      <c r="A215" s="35" t="s">
        <v>292</v>
      </c>
      <c r="B215">
        <v>10</v>
      </c>
      <c r="D215" s="1"/>
    </row>
    <row r="216" spans="1:4" x14ac:dyDescent="0.25">
      <c r="A216" s="35" t="s">
        <v>293</v>
      </c>
      <c r="B216">
        <v>23</v>
      </c>
      <c r="D216" s="1"/>
    </row>
    <row r="217" spans="1:4" x14ac:dyDescent="0.25">
      <c r="A217" s="35" t="s">
        <v>294</v>
      </c>
      <c r="B217">
        <v>10</v>
      </c>
      <c r="D217" s="1"/>
    </row>
    <row r="218" spans="1:4" x14ac:dyDescent="0.25">
      <c r="A218" s="35" t="s">
        <v>295</v>
      </c>
      <c r="B218">
        <v>18</v>
      </c>
      <c r="D218" s="1"/>
    </row>
    <row r="219" spans="1:4" x14ac:dyDescent="0.25">
      <c r="A219" s="35" t="s">
        <v>296</v>
      </c>
      <c r="B219">
        <v>8</v>
      </c>
      <c r="D219" s="1"/>
    </row>
    <row r="220" spans="1:4" x14ac:dyDescent="0.25">
      <c r="A220" s="36" t="s">
        <v>297</v>
      </c>
      <c r="B220">
        <v>35</v>
      </c>
      <c r="D220" s="1"/>
    </row>
    <row r="221" spans="1:4" x14ac:dyDescent="0.25">
      <c r="A221" s="35" t="s">
        <v>298</v>
      </c>
      <c r="B221">
        <v>19</v>
      </c>
      <c r="D221" s="1"/>
    </row>
    <row r="222" spans="1:4" x14ac:dyDescent="0.25">
      <c r="A222" s="32" t="s">
        <v>17</v>
      </c>
      <c r="B222">
        <v>167</v>
      </c>
      <c r="D222" s="1">
        <v>4</v>
      </c>
    </row>
    <row r="223" spans="1:4" x14ac:dyDescent="0.25">
      <c r="A223" s="33" t="s">
        <v>99</v>
      </c>
      <c r="B223">
        <v>167</v>
      </c>
      <c r="D223" s="1"/>
    </row>
    <row r="224" spans="1:4" x14ac:dyDescent="0.25">
      <c r="A224" s="34" t="s">
        <v>32</v>
      </c>
      <c r="B224">
        <v>76</v>
      </c>
      <c r="D224" s="1"/>
    </row>
    <row r="225" spans="1:4" x14ac:dyDescent="0.25">
      <c r="A225" s="36" t="s">
        <v>32</v>
      </c>
      <c r="B225">
        <v>76</v>
      </c>
      <c r="D225" s="1"/>
    </row>
    <row r="226" spans="1:4" x14ac:dyDescent="0.25">
      <c r="A226" s="34" t="s">
        <v>22</v>
      </c>
      <c r="B226">
        <v>90</v>
      </c>
      <c r="D226" s="1"/>
    </row>
    <row r="227" spans="1:4" x14ac:dyDescent="0.25">
      <c r="A227" s="35" t="s">
        <v>299</v>
      </c>
      <c r="B227">
        <v>10</v>
      </c>
      <c r="D227" s="1"/>
    </row>
    <row r="228" spans="1:4" x14ac:dyDescent="0.25">
      <c r="A228" s="36" t="s">
        <v>300</v>
      </c>
      <c r="B228">
        <v>19</v>
      </c>
      <c r="D228" s="1"/>
    </row>
    <row r="229" spans="1:4" x14ac:dyDescent="0.25">
      <c r="A229" s="36" t="s">
        <v>301</v>
      </c>
      <c r="B229">
        <v>26</v>
      </c>
      <c r="D229" s="1"/>
    </row>
    <row r="230" spans="1:4" x14ac:dyDescent="0.25">
      <c r="A230" s="35" t="s">
        <v>302</v>
      </c>
      <c r="B230">
        <v>5</v>
      </c>
      <c r="D230" s="1"/>
    </row>
    <row r="231" spans="1:4" x14ac:dyDescent="0.25">
      <c r="A231" s="36" t="s">
        <v>303</v>
      </c>
      <c r="B231">
        <v>30</v>
      </c>
      <c r="D231" s="1"/>
    </row>
    <row r="232" spans="1:4" x14ac:dyDescent="0.25">
      <c r="A232" s="34" t="s">
        <v>304</v>
      </c>
      <c r="B232">
        <v>1</v>
      </c>
      <c r="D232" s="1"/>
    </row>
    <row r="233" spans="1:4" x14ac:dyDescent="0.25">
      <c r="A233" s="35" t="s">
        <v>304</v>
      </c>
      <c r="B233">
        <v>1</v>
      </c>
      <c r="D233" s="1"/>
    </row>
    <row r="234" spans="1:4" x14ac:dyDescent="0.25">
      <c r="A234" s="32" t="s">
        <v>18</v>
      </c>
      <c r="B234">
        <v>1649</v>
      </c>
    </row>
    <row r="239" spans="1:4" x14ac:dyDescent="0.25">
      <c r="A239" t="s">
        <v>0</v>
      </c>
    </row>
    <row r="240" spans="1:4" x14ac:dyDescent="0.25">
      <c r="A240" s="32" t="s">
        <v>4</v>
      </c>
      <c r="B240" s="1">
        <v>7</v>
      </c>
    </row>
    <row r="241" spans="1:1" x14ac:dyDescent="0.25">
      <c r="A241" s="33" t="s">
        <v>99</v>
      </c>
    </row>
    <row r="242" spans="1:1" x14ac:dyDescent="0.25">
      <c r="A242" s="34" t="s">
        <v>79</v>
      </c>
    </row>
    <row r="243" spans="1:1" x14ac:dyDescent="0.25">
      <c r="A243" s="35" t="s">
        <v>79</v>
      </c>
    </row>
    <row r="244" spans="1:1" x14ac:dyDescent="0.25">
      <c r="A244" s="35" t="s">
        <v>103</v>
      </c>
    </row>
    <row r="245" spans="1:1" x14ac:dyDescent="0.25">
      <c r="A245" s="35" t="s">
        <v>106</v>
      </c>
    </row>
    <row r="246" spans="1:1" x14ac:dyDescent="0.25">
      <c r="A246" s="35" t="s">
        <v>109</v>
      </c>
    </row>
    <row r="247" spans="1:1" x14ac:dyDescent="0.25">
      <c r="A247" s="35" t="s">
        <v>111</v>
      </c>
    </row>
    <row r="248" spans="1:1" x14ac:dyDescent="0.25">
      <c r="A248" s="35" t="s">
        <v>113</v>
      </c>
    </row>
    <row r="249" spans="1:1" x14ac:dyDescent="0.25">
      <c r="A249" s="35" t="s">
        <v>116</v>
      </c>
    </row>
    <row r="250" spans="1:1" x14ac:dyDescent="0.25">
      <c r="A250" s="35" t="s">
        <v>119</v>
      </c>
    </row>
    <row r="251" spans="1:1" x14ac:dyDescent="0.25">
      <c r="A251" s="35" t="s">
        <v>122</v>
      </c>
    </row>
    <row r="252" spans="1:1" x14ac:dyDescent="0.25">
      <c r="A252" s="35" t="s">
        <v>125</v>
      </c>
    </row>
    <row r="253" spans="1:1" x14ac:dyDescent="0.25">
      <c r="A253" s="35" t="s">
        <v>126</v>
      </c>
    </row>
    <row r="254" spans="1:1" x14ac:dyDescent="0.25">
      <c r="A254" s="34" t="s">
        <v>24</v>
      </c>
    </row>
    <row r="255" spans="1:1" x14ac:dyDescent="0.25">
      <c r="A255" s="35" t="s">
        <v>127</v>
      </c>
    </row>
    <row r="256" spans="1:1" x14ac:dyDescent="0.25">
      <c r="A256" s="35" t="s">
        <v>129</v>
      </c>
    </row>
    <row r="257" spans="1:1" x14ac:dyDescent="0.25">
      <c r="A257" s="35" t="s">
        <v>131</v>
      </c>
    </row>
    <row r="258" spans="1:1" x14ac:dyDescent="0.25">
      <c r="A258" s="35" t="s">
        <v>132</v>
      </c>
    </row>
    <row r="259" spans="1:1" x14ac:dyDescent="0.25">
      <c r="A259" s="35" t="s">
        <v>134</v>
      </c>
    </row>
    <row r="260" spans="1:1" x14ac:dyDescent="0.25">
      <c r="A260" s="35" t="s">
        <v>136</v>
      </c>
    </row>
    <row r="261" spans="1:1" x14ac:dyDescent="0.25">
      <c r="A261" s="35" t="s">
        <v>137</v>
      </c>
    </row>
    <row r="262" spans="1:1" x14ac:dyDescent="0.25">
      <c r="A262" s="35" t="s">
        <v>138</v>
      </c>
    </row>
    <row r="263" spans="1:1" x14ac:dyDescent="0.25">
      <c r="A263" s="35" t="s">
        <v>139</v>
      </c>
    </row>
    <row r="264" spans="1:1" x14ac:dyDescent="0.25">
      <c r="A264" s="35" t="s">
        <v>140</v>
      </c>
    </row>
    <row r="265" spans="1:1" x14ac:dyDescent="0.25">
      <c r="A265" s="34" t="s">
        <v>21</v>
      </c>
    </row>
    <row r="266" spans="1:1" x14ac:dyDescent="0.25">
      <c r="A266" s="35" t="s">
        <v>21</v>
      </c>
    </row>
    <row r="267" spans="1:1" x14ac:dyDescent="0.25">
      <c r="A267" s="34" t="s">
        <v>29</v>
      </c>
    </row>
    <row r="268" spans="1:1" x14ac:dyDescent="0.25">
      <c r="A268" s="35" t="s">
        <v>141</v>
      </c>
    </row>
    <row r="269" spans="1:1" x14ac:dyDescent="0.25">
      <c r="A269" s="35" t="s">
        <v>143</v>
      </c>
    </row>
    <row r="270" spans="1:1" x14ac:dyDescent="0.25">
      <c r="A270" s="35" t="s">
        <v>144</v>
      </c>
    </row>
    <row r="271" spans="1:1" x14ac:dyDescent="0.25">
      <c r="A271" s="35" t="s">
        <v>146</v>
      </c>
    </row>
    <row r="272" spans="1:1" x14ac:dyDescent="0.25">
      <c r="A272" s="35" t="s">
        <v>147</v>
      </c>
    </row>
    <row r="273" spans="1:1" x14ac:dyDescent="0.25">
      <c r="A273" s="35" t="s">
        <v>148</v>
      </c>
    </row>
    <row r="274" spans="1:1" x14ac:dyDescent="0.25">
      <c r="A274" s="35" t="s">
        <v>151</v>
      </c>
    </row>
    <row r="275" spans="1:1" x14ac:dyDescent="0.25">
      <c r="A275" s="35" t="s">
        <v>152</v>
      </c>
    </row>
    <row r="276" spans="1:1" x14ac:dyDescent="0.25">
      <c r="A276" s="35" t="s">
        <v>154</v>
      </c>
    </row>
    <row r="277" spans="1:1" x14ac:dyDescent="0.25">
      <c r="A277" s="35" t="s">
        <v>155</v>
      </c>
    </row>
    <row r="278" spans="1:1" x14ac:dyDescent="0.25">
      <c r="A278" s="35" t="s">
        <v>156</v>
      </c>
    </row>
    <row r="279" spans="1:1" x14ac:dyDescent="0.25">
      <c r="A279" s="35" t="s">
        <v>157</v>
      </c>
    </row>
    <row r="280" spans="1:1" x14ac:dyDescent="0.25">
      <c r="A280" s="35" t="s">
        <v>29</v>
      </c>
    </row>
    <row r="281" spans="1:1" x14ac:dyDescent="0.25">
      <c r="A281" s="34" t="s">
        <v>31</v>
      </c>
    </row>
    <row r="282" spans="1:1" x14ac:dyDescent="0.25">
      <c r="A282" s="35" t="s">
        <v>158</v>
      </c>
    </row>
    <row r="283" spans="1:1" x14ac:dyDescent="0.25">
      <c r="A283" s="35" t="s">
        <v>159</v>
      </c>
    </row>
    <row r="284" spans="1:1" x14ac:dyDescent="0.25">
      <c r="A284" s="35" t="s">
        <v>160</v>
      </c>
    </row>
    <row r="285" spans="1:1" x14ac:dyDescent="0.25">
      <c r="A285" s="35" t="s">
        <v>161</v>
      </c>
    </row>
    <row r="286" spans="1:1" x14ac:dyDescent="0.25">
      <c r="A286" s="35" t="s">
        <v>162</v>
      </c>
    </row>
    <row r="287" spans="1:1" x14ac:dyDescent="0.25">
      <c r="A287" s="35" t="s">
        <v>152</v>
      </c>
    </row>
    <row r="288" spans="1:1" x14ac:dyDescent="0.25">
      <c r="A288" s="35" t="s">
        <v>163</v>
      </c>
    </row>
    <row r="289" spans="1:2" x14ac:dyDescent="0.25">
      <c r="A289" s="35" t="s">
        <v>164</v>
      </c>
    </row>
    <row r="290" spans="1:2" x14ac:dyDescent="0.25">
      <c r="A290" s="35" t="s">
        <v>165</v>
      </c>
    </row>
    <row r="291" spans="1:2" x14ac:dyDescent="0.25">
      <c r="A291" s="35" t="s">
        <v>166</v>
      </c>
    </row>
    <row r="292" spans="1:2" x14ac:dyDescent="0.25">
      <c r="A292" s="35" t="s">
        <v>167</v>
      </c>
    </row>
    <row r="293" spans="1:2" x14ac:dyDescent="0.25">
      <c r="A293" s="35" t="s">
        <v>168</v>
      </c>
    </row>
    <row r="294" spans="1:2" x14ac:dyDescent="0.25">
      <c r="A294" s="35" t="s">
        <v>169</v>
      </c>
    </row>
    <row r="295" spans="1:2" x14ac:dyDescent="0.25">
      <c r="A295" s="35" t="s">
        <v>170</v>
      </c>
    </row>
    <row r="296" spans="1:2" x14ac:dyDescent="0.25">
      <c r="A296" s="32" t="s">
        <v>7</v>
      </c>
      <c r="B296" s="1">
        <v>3</v>
      </c>
    </row>
    <row r="297" spans="1:2" x14ac:dyDescent="0.25">
      <c r="A297" s="33" t="s">
        <v>99</v>
      </c>
    </row>
    <row r="298" spans="1:2" x14ac:dyDescent="0.25">
      <c r="A298" s="34" t="s">
        <v>23</v>
      </c>
    </row>
    <row r="299" spans="1:2" x14ac:dyDescent="0.25">
      <c r="A299" s="35" t="s">
        <v>171</v>
      </c>
    </row>
    <row r="300" spans="1:2" x14ac:dyDescent="0.25">
      <c r="A300" s="35" t="s">
        <v>172</v>
      </c>
    </row>
    <row r="301" spans="1:2" x14ac:dyDescent="0.25">
      <c r="A301" s="35" t="s">
        <v>173</v>
      </c>
    </row>
    <row r="302" spans="1:2" x14ac:dyDescent="0.25">
      <c r="A302" s="35" t="s">
        <v>174</v>
      </c>
    </row>
    <row r="303" spans="1:2" x14ac:dyDescent="0.25">
      <c r="A303" s="35" t="s">
        <v>175</v>
      </c>
    </row>
    <row r="304" spans="1:2" x14ac:dyDescent="0.25">
      <c r="A304" s="35" t="s">
        <v>176</v>
      </c>
    </row>
    <row r="305" spans="1:2" x14ac:dyDescent="0.25">
      <c r="A305" s="35" t="s">
        <v>177</v>
      </c>
    </row>
    <row r="306" spans="1:2" x14ac:dyDescent="0.25">
      <c r="A306" s="35" t="s">
        <v>178</v>
      </c>
    </row>
    <row r="307" spans="1:2" x14ac:dyDescent="0.25">
      <c r="A307" s="35" t="s">
        <v>179</v>
      </c>
    </row>
    <row r="308" spans="1:2" x14ac:dyDescent="0.25">
      <c r="A308" s="35" t="s">
        <v>180</v>
      </c>
    </row>
    <row r="309" spans="1:2" x14ac:dyDescent="0.25">
      <c r="A309" s="35" t="s">
        <v>181</v>
      </c>
    </row>
    <row r="310" spans="1:2" x14ac:dyDescent="0.25">
      <c r="A310" s="35" t="s">
        <v>182</v>
      </c>
    </row>
    <row r="311" spans="1:2" x14ac:dyDescent="0.25">
      <c r="A311" s="32" t="s">
        <v>9</v>
      </c>
      <c r="B311" s="1">
        <v>7</v>
      </c>
    </row>
    <row r="312" spans="1:2" x14ac:dyDescent="0.25">
      <c r="A312" s="33" t="s">
        <v>99</v>
      </c>
    </row>
    <row r="313" spans="1:2" x14ac:dyDescent="0.25">
      <c r="A313" s="34" t="s">
        <v>22</v>
      </c>
    </row>
    <row r="314" spans="1:2" x14ac:dyDescent="0.25">
      <c r="A314" s="35" t="s">
        <v>183</v>
      </c>
    </row>
    <row r="315" spans="1:2" x14ac:dyDescent="0.25">
      <c r="A315" s="35" t="s">
        <v>184</v>
      </c>
    </row>
    <row r="316" spans="1:2" x14ac:dyDescent="0.25">
      <c r="A316" s="35" t="s">
        <v>185</v>
      </c>
    </row>
    <row r="317" spans="1:2" x14ac:dyDescent="0.25">
      <c r="A317" s="35" t="s">
        <v>186</v>
      </c>
    </row>
    <row r="318" spans="1:2" x14ac:dyDescent="0.25">
      <c r="A318" s="35" t="s">
        <v>187</v>
      </c>
    </row>
    <row r="319" spans="1:2" x14ac:dyDescent="0.25">
      <c r="A319" s="35" t="s">
        <v>188</v>
      </c>
    </row>
    <row r="320" spans="1:2" x14ac:dyDescent="0.25">
      <c r="A320" s="35" t="s">
        <v>189</v>
      </c>
    </row>
    <row r="321" spans="1:1" x14ac:dyDescent="0.25">
      <c r="A321" s="35" t="s">
        <v>190</v>
      </c>
    </row>
    <row r="322" spans="1:1" x14ac:dyDescent="0.25">
      <c r="A322" s="35" t="s">
        <v>36</v>
      </c>
    </row>
    <row r="323" spans="1:1" x14ac:dyDescent="0.25">
      <c r="A323" s="35" t="s">
        <v>191</v>
      </c>
    </row>
    <row r="324" spans="1:1" x14ac:dyDescent="0.25">
      <c r="A324" s="35" t="s">
        <v>192</v>
      </c>
    </row>
    <row r="325" spans="1:1" x14ac:dyDescent="0.25">
      <c r="A325" s="35" t="s">
        <v>193</v>
      </c>
    </row>
    <row r="326" spans="1:1" x14ac:dyDescent="0.25">
      <c r="A326" s="35" t="s">
        <v>194</v>
      </c>
    </row>
    <row r="327" spans="1:1" x14ac:dyDescent="0.25">
      <c r="A327" s="35" t="s">
        <v>195</v>
      </c>
    </row>
    <row r="328" spans="1:1" x14ac:dyDescent="0.25">
      <c r="A328" s="35" t="s">
        <v>196</v>
      </c>
    </row>
    <row r="329" spans="1:1" x14ac:dyDescent="0.25">
      <c r="A329" s="35" t="s">
        <v>197</v>
      </c>
    </row>
    <row r="330" spans="1:1" x14ac:dyDescent="0.25">
      <c r="A330" s="35" t="s">
        <v>198</v>
      </c>
    </row>
    <row r="331" spans="1:1" x14ac:dyDescent="0.25">
      <c r="A331" s="35" t="s">
        <v>199</v>
      </c>
    </row>
    <row r="332" spans="1:1" x14ac:dyDescent="0.25">
      <c r="A332" s="35" t="s">
        <v>200</v>
      </c>
    </row>
    <row r="333" spans="1:1" x14ac:dyDescent="0.25">
      <c r="A333" s="35" t="s">
        <v>201</v>
      </c>
    </row>
    <row r="334" spans="1:1" x14ac:dyDescent="0.25">
      <c r="A334" s="35" t="s">
        <v>202</v>
      </c>
    </row>
    <row r="335" spans="1:1" x14ac:dyDescent="0.25">
      <c r="A335" s="35" t="s">
        <v>203</v>
      </c>
    </row>
    <row r="336" spans="1:1" x14ac:dyDescent="0.25">
      <c r="A336" s="35" t="s">
        <v>204</v>
      </c>
    </row>
    <row r="337" spans="1:2" x14ac:dyDescent="0.25">
      <c r="A337" s="35" t="s">
        <v>305</v>
      </c>
    </row>
    <row r="338" spans="1:2" x14ac:dyDescent="0.25">
      <c r="A338" s="35" t="s">
        <v>306</v>
      </c>
    </row>
    <row r="339" spans="1:2" x14ac:dyDescent="0.25">
      <c r="A339" s="35" t="s">
        <v>74</v>
      </c>
    </row>
    <row r="340" spans="1:2" x14ac:dyDescent="0.25">
      <c r="A340" s="32" t="s">
        <v>10</v>
      </c>
      <c r="B340" s="1">
        <v>3</v>
      </c>
    </row>
    <row r="341" spans="1:2" x14ac:dyDescent="0.25">
      <c r="A341" s="33" t="s">
        <v>99</v>
      </c>
    </row>
    <row r="342" spans="1:2" x14ac:dyDescent="0.25">
      <c r="A342" s="34" t="s">
        <v>21</v>
      </c>
    </row>
    <row r="343" spans="1:2" x14ac:dyDescent="0.25">
      <c r="A343" s="35" t="s">
        <v>205</v>
      </c>
    </row>
    <row r="344" spans="1:2" x14ac:dyDescent="0.25">
      <c r="A344" s="35" t="s">
        <v>206</v>
      </c>
    </row>
    <row r="345" spans="1:2" x14ac:dyDescent="0.25">
      <c r="A345" s="35" t="s">
        <v>207</v>
      </c>
    </row>
    <row r="346" spans="1:2" x14ac:dyDescent="0.25">
      <c r="A346" s="34" t="s">
        <v>25</v>
      </c>
    </row>
    <row r="347" spans="1:2" x14ac:dyDescent="0.25">
      <c r="A347" s="35" t="s">
        <v>208</v>
      </c>
    </row>
    <row r="348" spans="1:2" x14ac:dyDescent="0.25">
      <c r="A348" s="35" t="s">
        <v>209</v>
      </c>
    </row>
    <row r="349" spans="1:2" x14ac:dyDescent="0.25">
      <c r="A349" s="35" t="s">
        <v>210</v>
      </c>
    </row>
    <row r="350" spans="1:2" x14ac:dyDescent="0.25">
      <c r="A350" s="35" t="s">
        <v>211</v>
      </c>
    </row>
    <row r="351" spans="1:2" x14ac:dyDescent="0.25">
      <c r="A351" s="35" t="s">
        <v>212</v>
      </c>
    </row>
    <row r="352" spans="1:2" x14ac:dyDescent="0.25">
      <c r="A352" s="35" t="s">
        <v>213</v>
      </c>
    </row>
    <row r="353" spans="1:1" x14ac:dyDescent="0.25">
      <c r="A353" s="35" t="s">
        <v>214</v>
      </c>
    </row>
    <row r="354" spans="1:1" x14ac:dyDescent="0.25">
      <c r="A354" s="35" t="s">
        <v>215</v>
      </c>
    </row>
    <row r="355" spans="1:1" x14ac:dyDescent="0.25">
      <c r="A355" s="35" t="s">
        <v>216</v>
      </c>
    </row>
    <row r="356" spans="1:1" x14ac:dyDescent="0.25">
      <c r="A356" s="35" t="s">
        <v>217</v>
      </c>
    </row>
    <row r="357" spans="1:1" x14ac:dyDescent="0.25">
      <c r="A357" s="35" t="s">
        <v>218</v>
      </c>
    </row>
    <row r="358" spans="1:1" x14ac:dyDescent="0.25">
      <c r="A358" s="33" t="s">
        <v>219</v>
      </c>
    </row>
    <row r="359" spans="1:1" x14ac:dyDescent="0.25">
      <c r="A359" s="34" t="s">
        <v>35</v>
      </c>
    </row>
    <row r="360" spans="1:1" x14ac:dyDescent="0.25">
      <c r="A360" s="35" t="s">
        <v>220</v>
      </c>
    </row>
    <row r="361" spans="1:1" x14ac:dyDescent="0.25">
      <c r="A361" s="35" t="s">
        <v>221</v>
      </c>
    </row>
    <row r="362" spans="1:1" x14ac:dyDescent="0.25">
      <c r="A362" s="35" t="s">
        <v>222</v>
      </c>
    </row>
    <row r="363" spans="1:1" x14ac:dyDescent="0.25">
      <c r="A363" s="35" t="s">
        <v>223</v>
      </c>
    </row>
    <row r="364" spans="1:1" x14ac:dyDescent="0.25">
      <c r="A364" s="35" t="s">
        <v>224</v>
      </c>
    </row>
    <row r="365" spans="1:1" x14ac:dyDescent="0.25">
      <c r="A365" s="35" t="s">
        <v>225</v>
      </c>
    </row>
    <row r="366" spans="1:1" x14ac:dyDescent="0.25">
      <c r="A366" s="35" t="s">
        <v>226</v>
      </c>
    </row>
    <row r="367" spans="1:1" x14ac:dyDescent="0.25">
      <c r="A367" s="35" t="s">
        <v>227</v>
      </c>
    </row>
    <row r="368" spans="1:1" x14ac:dyDescent="0.25">
      <c r="A368" s="35" t="s">
        <v>228</v>
      </c>
    </row>
    <row r="369" spans="1:2" x14ac:dyDescent="0.25">
      <c r="A369" s="35" t="s">
        <v>229</v>
      </c>
    </row>
    <row r="370" spans="1:2" x14ac:dyDescent="0.25">
      <c r="A370" s="35" t="s">
        <v>230</v>
      </c>
    </row>
    <row r="371" spans="1:2" x14ac:dyDescent="0.25">
      <c r="A371" s="35" t="s">
        <v>231</v>
      </c>
    </row>
    <row r="372" spans="1:2" x14ac:dyDescent="0.25">
      <c r="A372" s="35" t="s">
        <v>232</v>
      </c>
    </row>
    <row r="373" spans="1:2" x14ac:dyDescent="0.25">
      <c r="A373" s="32" t="s">
        <v>11</v>
      </c>
      <c r="B373" s="1">
        <v>4</v>
      </c>
    </row>
    <row r="374" spans="1:2" x14ac:dyDescent="0.25">
      <c r="A374" s="33" t="s">
        <v>99</v>
      </c>
    </row>
    <row r="375" spans="1:2" x14ac:dyDescent="0.25">
      <c r="A375" s="34" t="s">
        <v>21</v>
      </c>
    </row>
    <row r="376" spans="1:2" x14ac:dyDescent="0.25">
      <c r="A376" s="35" t="s">
        <v>233</v>
      </c>
    </row>
    <row r="377" spans="1:2" x14ac:dyDescent="0.25">
      <c r="A377" s="35" t="s">
        <v>234</v>
      </c>
    </row>
    <row r="378" spans="1:2" x14ac:dyDescent="0.25">
      <c r="A378" s="34" t="s">
        <v>235</v>
      </c>
    </row>
    <row r="379" spans="1:2" x14ac:dyDescent="0.25">
      <c r="A379" s="35" t="s">
        <v>210</v>
      </c>
    </row>
    <row r="380" spans="1:2" x14ac:dyDescent="0.25">
      <c r="A380" s="33" t="s">
        <v>82</v>
      </c>
    </row>
    <row r="381" spans="1:2" x14ac:dyDescent="0.25">
      <c r="A381" s="34" t="s">
        <v>36</v>
      </c>
    </row>
    <row r="382" spans="1:2" x14ac:dyDescent="0.25">
      <c r="A382" s="35" t="s">
        <v>236</v>
      </c>
    </row>
    <row r="383" spans="1:2" x14ac:dyDescent="0.25">
      <c r="A383" s="35" t="s">
        <v>237</v>
      </c>
    </row>
    <row r="384" spans="1:2" x14ac:dyDescent="0.25">
      <c r="A384" s="35" t="s">
        <v>238</v>
      </c>
    </row>
    <row r="385" spans="1:2" x14ac:dyDescent="0.25">
      <c r="A385" s="35" t="s">
        <v>239</v>
      </c>
    </row>
    <row r="386" spans="1:2" x14ac:dyDescent="0.25">
      <c r="A386" s="35" t="s">
        <v>240</v>
      </c>
    </row>
    <row r="387" spans="1:2" x14ac:dyDescent="0.25">
      <c r="A387" s="34" t="s">
        <v>241</v>
      </c>
    </row>
    <row r="388" spans="1:2" x14ac:dyDescent="0.25">
      <c r="A388" s="35" t="s">
        <v>242</v>
      </c>
    </row>
    <row r="389" spans="1:2" x14ac:dyDescent="0.25">
      <c r="A389" s="34" t="s">
        <v>27</v>
      </c>
    </row>
    <row r="390" spans="1:2" x14ac:dyDescent="0.25">
      <c r="A390" s="35" t="s">
        <v>243</v>
      </c>
    </row>
    <row r="391" spans="1:2" x14ac:dyDescent="0.25">
      <c r="A391" s="35" t="s">
        <v>244</v>
      </c>
    </row>
    <row r="392" spans="1:2" x14ac:dyDescent="0.25">
      <c r="A392" s="35" t="s">
        <v>245</v>
      </c>
    </row>
    <row r="393" spans="1:2" x14ac:dyDescent="0.25">
      <c r="A393" s="35" t="s">
        <v>246</v>
      </c>
    </row>
    <row r="394" spans="1:2" x14ac:dyDescent="0.25">
      <c r="A394" s="32" t="s">
        <v>13</v>
      </c>
      <c r="B394" s="1">
        <v>5</v>
      </c>
    </row>
    <row r="395" spans="1:2" x14ac:dyDescent="0.25">
      <c r="A395" s="33" t="s">
        <v>99</v>
      </c>
    </row>
    <row r="396" spans="1:2" x14ac:dyDescent="0.25">
      <c r="A396" s="34" t="s">
        <v>33</v>
      </c>
    </row>
    <row r="397" spans="1:2" x14ac:dyDescent="0.25">
      <c r="A397" s="35" t="s">
        <v>247</v>
      </c>
    </row>
    <row r="398" spans="1:2" x14ac:dyDescent="0.25">
      <c r="A398" s="34" t="s">
        <v>23</v>
      </c>
    </row>
    <row r="399" spans="1:2" x14ac:dyDescent="0.25">
      <c r="A399" s="35" t="s">
        <v>176</v>
      </c>
    </row>
    <row r="400" spans="1:2" x14ac:dyDescent="0.25">
      <c r="A400" s="35" t="s">
        <v>248</v>
      </c>
    </row>
    <row r="401" spans="1:1" x14ac:dyDescent="0.25">
      <c r="A401" s="34" t="s">
        <v>21</v>
      </c>
    </row>
    <row r="402" spans="1:1" x14ac:dyDescent="0.25">
      <c r="A402" s="35" t="s">
        <v>249</v>
      </c>
    </row>
    <row r="403" spans="1:1" x14ac:dyDescent="0.25">
      <c r="A403" s="35" t="s">
        <v>250</v>
      </c>
    </row>
    <row r="404" spans="1:1" x14ac:dyDescent="0.25">
      <c r="A404" s="35" t="s">
        <v>251</v>
      </c>
    </row>
    <row r="405" spans="1:1" x14ac:dyDescent="0.25">
      <c r="A405" s="35" t="s">
        <v>252</v>
      </c>
    </row>
    <row r="406" spans="1:1" x14ac:dyDescent="0.25">
      <c r="A406" s="35" t="s">
        <v>253</v>
      </c>
    </row>
    <row r="407" spans="1:1" x14ac:dyDescent="0.25">
      <c r="A407" s="34" t="s">
        <v>37</v>
      </c>
    </row>
    <row r="408" spans="1:1" x14ac:dyDescent="0.25">
      <c r="A408" s="35" t="s">
        <v>254</v>
      </c>
    </row>
    <row r="409" spans="1:1" x14ac:dyDescent="0.25">
      <c r="A409" s="35" t="s">
        <v>255</v>
      </c>
    </row>
    <row r="410" spans="1:1" x14ac:dyDescent="0.25">
      <c r="A410" s="35" t="s">
        <v>256</v>
      </c>
    </row>
    <row r="411" spans="1:1" x14ac:dyDescent="0.25">
      <c r="A411" s="35" t="s">
        <v>257</v>
      </c>
    </row>
    <row r="412" spans="1:1" x14ac:dyDescent="0.25">
      <c r="A412" s="35" t="s">
        <v>258</v>
      </c>
    </row>
    <row r="413" spans="1:1" x14ac:dyDescent="0.25">
      <c r="A413" s="35" t="s">
        <v>37</v>
      </c>
    </row>
    <row r="414" spans="1:1" x14ac:dyDescent="0.25">
      <c r="A414" s="35" t="s">
        <v>259</v>
      </c>
    </row>
    <row r="415" spans="1:1" x14ac:dyDescent="0.25">
      <c r="A415" s="35" t="s">
        <v>260</v>
      </c>
    </row>
    <row r="416" spans="1:1" x14ac:dyDescent="0.25">
      <c r="A416" s="35" t="s">
        <v>261</v>
      </c>
    </row>
    <row r="417" spans="1:1" x14ac:dyDescent="0.25">
      <c r="A417" s="35" t="s">
        <v>262</v>
      </c>
    </row>
    <row r="418" spans="1:1" x14ac:dyDescent="0.25">
      <c r="A418" s="34" t="s">
        <v>34</v>
      </c>
    </row>
    <row r="419" spans="1:1" x14ac:dyDescent="0.25">
      <c r="A419" s="35" t="s">
        <v>263</v>
      </c>
    </row>
    <row r="420" spans="1:1" x14ac:dyDescent="0.25">
      <c r="A420" s="35" t="s">
        <v>264</v>
      </c>
    </row>
    <row r="421" spans="1:1" x14ac:dyDescent="0.25">
      <c r="A421" s="35" t="s">
        <v>265</v>
      </c>
    </row>
    <row r="422" spans="1:1" x14ac:dyDescent="0.25">
      <c r="A422" s="35" t="s">
        <v>266</v>
      </c>
    </row>
    <row r="423" spans="1:1" x14ac:dyDescent="0.25">
      <c r="A423" s="34" t="s">
        <v>28</v>
      </c>
    </row>
    <row r="424" spans="1:1" x14ac:dyDescent="0.25">
      <c r="A424" s="35" t="s">
        <v>267</v>
      </c>
    </row>
    <row r="425" spans="1:1" x14ac:dyDescent="0.25">
      <c r="A425" s="35" t="s">
        <v>268</v>
      </c>
    </row>
    <row r="426" spans="1:1" x14ac:dyDescent="0.25">
      <c r="A426" s="35" t="s">
        <v>269</v>
      </c>
    </row>
    <row r="427" spans="1:1" x14ac:dyDescent="0.25">
      <c r="A427" s="35" t="s">
        <v>270</v>
      </c>
    </row>
    <row r="428" spans="1:1" x14ac:dyDescent="0.25">
      <c r="A428" s="33" t="s">
        <v>82</v>
      </c>
    </row>
    <row r="429" spans="1:1" x14ac:dyDescent="0.25">
      <c r="A429" s="34" t="s">
        <v>82</v>
      </c>
    </row>
    <row r="430" spans="1:1" x14ac:dyDescent="0.25">
      <c r="A430" s="35" t="s">
        <v>271</v>
      </c>
    </row>
    <row r="431" spans="1:1" x14ac:dyDescent="0.25">
      <c r="A431" s="35" t="s">
        <v>272</v>
      </c>
    </row>
    <row r="432" spans="1:1" x14ac:dyDescent="0.25">
      <c r="A432" s="35" t="s">
        <v>273</v>
      </c>
    </row>
    <row r="433" spans="1:1" x14ac:dyDescent="0.25">
      <c r="A433" s="35" t="s">
        <v>274</v>
      </c>
    </row>
    <row r="434" spans="1:1" x14ac:dyDescent="0.25">
      <c r="A434" s="35" t="s">
        <v>275</v>
      </c>
    </row>
    <row r="435" spans="1:1" x14ac:dyDescent="0.25">
      <c r="A435" s="35" t="s">
        <v>276</v>
      </c>
    </row>
    <row r="436" spans="1:1" x14ac:dyDescent="0.25">
      <c r="A436" s="35" t="s">
        <v>277</v>
      </c>
    </row>
    <row r="437" spans="1:1" x14ac:dyDescent="0.25">
      <c r="A437" s="35" t="s">
        <v>278</v>
      </c>
    </row>
    <row r="438" spans="1:1" x14ac:dyDescent="0.25">
      <c r="A438" s="35" t="s">
        <v>279</v>
      </c>
    </row>
    <row r="439" spans="1:1" x14ac:dyDescent="0.25">
      <c r="A439" s="35" t="s">
        <v>280</v>
      </c>
    </row>
    <row r="440" spans="1:1" x14ac:dyDescent="0.25">
      <c r="A440" s="35" t="s">
        <v>281</v>
      </c>
    </row>
    <row r="441" spans="1:1" x14ac:dyDescent="0.25">
      <c r="A441" s="35" t="s">
        <v>282</v>
      </c>
    </row>
    <row r="442" spans="1:1" x14ac:dyDescent="0.25">
      <c r="A442" s="35" t="s">
        <v>283</v>
      </c>
    </row>
    <row r="443" spans="1:1" x14ac:dyDescent="0.25">
      <c r="A443" s="35" t="s">
        <v>284</v>
      </c>
    </row>
    <row r="444" spans="1:1" x14ac:dyDescent="0.25">
      <c r="A444" s="35" t="s">
        <v>285</v>
      </c>
    </row>
    <row r="445" spans="1:1" x14ac:dyDescent="0.25">
      <c r="A445" s="35" t="s">
        <v>286</v>
      </c>
    </row>
    <row r="446" spans="1:1" x14ac:dyDescent="0.25">
      <c r="A446" s="35" t="s">
        <v>287</v>
      </c>
    </row>
    <row r="447" spans="1:1" x14ac:dyDescent="0.25">
      <c r="A447" s="35" t="s">
        <v>288</v>
      </c>
    </row>
    <row r="448" spans="1:1" x14ac:dyDescent="0.25">
      <c r="A448" s="35" t="s">
        <v>289</v>
      </c>
    </row>
    <row r="449" spans="1:2" x14ac:dyDescent="0.25">
      <c r="A449" s="32" t="s">
        <v>15</v>
      </c>
      <c r="B449" s="1">
        <v>2</v>
      </c>
    </row>
    <row r="450" spans="1:2" x14ac:dyDescent="0.25">
      <c r="A450" s="33" t="s">
        <v>219</v>
      </c>
    </row>
    <row r="451" spans="1:2" x14ac:dyDescent="0.25">
      <c r="A451" s="34" t="s">
        <v>30</v>
      </c>
    </row>
    <row r="452" spans="1:2" x14ac:dyDescent="0.25">
      <c r="A452" s="35" t="s">
        <v>290</v>
      </c>
    </row>
    <row r="453" spans="1:2" x14ac:dyDescent="0.25">
      <c r="A453" s="35" t="s">
        <v>291</v>
      </c>
    </row>
    <row r="454" spans="1:2" x14ac:dyDescent="0.25">
      <c r="A454" s="35" t="s">
        <v>292</v>
      </c>
    </row>
    <row r="455" spans="1:2" x14ac:dyDescent="0.25">
      <c r="A455" s="35" t="s">
        <v>293</v>
      </c>
    </row>
    <row r="456" spans="1:2" x14ac:dyDescent="0.25">
      <c r="A456" s="35" t="s">
        <v>294</v>
      </c>
    </row>
    <row r="457" spans="1:2" x14ac:dyDescent="0.25">
      <c r="A457" s="35" t="s">
        <v>295</v>
      </c>
    </row>
    <row r="458" spans="1:2" x14ac:dyDescent="0.25">
      <c r="A458" s="35" t="s">
        <v>296</v>
      </c>
    </row>
    <row r="459" spans="1:2" x14ac:dyDescent="0.25">
      <c r="A459" s="35" t="s">
        <v>297</v>
      </c>
    </row>
    <row r="460" spans="1:2" x14ac:dyDescent="0.25">
      <c r="A460" s="35" t="s">
        <v>298</v>
      </c>
    </row>
    <row r="461" spans="1:2" x14ac:dyDescent="0.25">
      <c r="A461" s="32" t="s">
        <v>17</v>
      </c>
      <c r="B461" s="1">
        <v>4</v>
      </c>
    </row>
    <row r="462" spans="1:2" x14ac:dyDescent="0.25">
      <c r="A462" s="33" t="s">
        <v>99</v>
      </c>
    </row>
    <row r="463" spans="1:2" x14ac:dyDescent="0.25">
      <c r="A463" s="34" t="s">
        <v>32</v>
      </c>
    </row>
    <row r="464" spans="1:2" x14ac:dyDescent="0.25">
      <c r="A464" s="35" t="s">
        <v>32</v>
      </c>
    </row>
    <row r="465" spans="1:1" x14ac:dyDescent="0.25">
      <c r="A465" s="34" t="s">
        <v>22</v>
      </c>
    </row>
    <row r="466" spans="1:1" x14ac:dyDescent="0.25">
      <c r="A466" s="35" t="s">
        <v>299</v>
      </c>
    </row>
    <row r="467" spans="1:1" x14ac:dyDescent="0.25">
      <c r="A467" s="35" t="s">
        <v>300</v>
      </c>
    </row>
    <row r="468" spans="1:1" x14ac:dyDescent="0.25">
      <c r="A468" s="35" t="s">
        <v>301</v>
      </c>
    </row>
    <row r="469" spans="1:1" x14ac:dyDescent="0.25">
      <c r="A469" s="35" t="s">
        <v>302</v>
      </c>
    </row>
    <row r="470" spans="1:1" x14ac:dyDescent="0.25">
      <c r="A470" s="35" t="s">
        <v>303</v>
      </c>
    </row>
    <row r="471" spans="1:1" x14ac:dyDescent="0.25">
      <c r="A471" s="34" t="s">
        <v>304</v>
      </c>
    </row>
    <row r="472" spans="1:1" x14ac:dyDescent="0.25">
      <c r="A472" s="35" t="s">
        <v>304</v>
      </c>
    </row>
    <row r="473" spans="1:1" x14ac:dyDescent="0.25">
      <c r="A473" s="32" t="s">
        <v>18</v>
      </c>
    </row>
  </sheetData>
  <conditionalFormatting sqref="B1:B3 B235:B1048576">
    <cfRule type="cellIs" dxfId="0" priority="1" operator="greaterThan">
      <formula>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912A-36FE-4C6B-B7FC-7F5349454987}">
  <dimension ref="A1:AA100"/>
  <sheetViews>
    <sheetView tabSelected="1" zoomScaleNormal="100" workbookViewId="0">
      <selection activeCell="B15" sqref="B15"/>
    </sheetView>
  </sheetViews>
  <sheetFormatPr baseColWidth="10" defaultColWidth="8.7109375" defaultRowHeight="15" x14ac:dyDescent="0.25"/>
  <cols>
    <col min="1" max="1" width="15.42578125" bestFit="1" customWidth="1"/>
    <col min="2" max="2" width="29" customWidth="1"/>
    <col min="3" max="3" width="7.85546875" customWidth="1"/>
    <col min="4" max="10" width="6.28515625" customWidth="1"/>
    <col min="11" max="11" width="8.28515625" customWidth="1"/>
    <col min="12" max="16" width="6.28515625" customWidth="1"/>
    <col min="17" max="27" width="6" bestFit="1" customWidth="1"/>
    <col min="29" max="29" width="8.7109375" customWidth="1"/>
  </cols>
  <sheetData>
    <row r="1" spans="1:17" ht="24" x14ac:dyDescent="0.4">
      <c r="B1" s="29" t="s">
        <v>328</v>
      </c>
    </row>
    <row r="2" spans="1:17" x14ac:dyDescent="0.25">
      <c r="B2" s="1" t="s">
        <v>38</v>
      </c>
    </row>
    <row r="3" spans="1:17" x14ac:dyDescent="0.25">
      <c r="B3" s="11" t="s">
        <v>39</v>
      </c>
    </row>
    <row r="5" spans="1:17" ht="18.75" x14ac:dyDescent="0.3">
      <c r="B5" s="60" t="s">
        <v>352</v>
      </c>
    </row>
    <row r="6" spans="1:17" x14ac:dyDescent="0.25">
      <c r="B6" s="1" t="s">
        <v>353</v>
      </c>
      <c r="C6" t="s">
        <v>354</v>
      </c>
    </row>
    <row r="8" spans="1:17" ht="9.6" customHeight="1" thickBot="1" x14ac:dyDescent="0.3"/>
    <row r="9" spans="1:17" x14ac:dyDescent="0.25">
      <c r="B9" s="2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3" t="s">
        <v>50</v>
      </c>
      <c r="M9" s="3" t="s">
        <v>51</v>
      </c>
      <c r="N9" s="3" t="s">
        <v>52</v>
      </c>
      <c r="O9" s="3" t="s">
        <v>53</v>
      </c>
      <c r="P9" s="4" t="s">
        <v>54</v>
      </c>
      <c r="Q9" s="28"/>
    </row>
    <row r="10" spans="1:17" x14ac:dyDescent="0.25">
      <c r="A10" s="1" t="s">
        <v>330</v>
      </c>
      <c r="B10" s="5" t="s">
        <v>339</v>
      </c>
      <c r="C10" s="12" t="s">
        <v>55</v>
      </c>
      <c r="P10" s="6"/>
    </row>
    <row r="11" spans="1:17" x14ac:dyDescent="0.25">
      <c r="A11" s="1"/>
      <c r="B11" s="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8"/>
    </row>
    <row r="12" spans="1:17" x14ac:dyDescent="0.25">
      <c r="A12" s="1" t="s">
        <v>331</v>
      </c>
      <c r="B12" s="5" t="s">
        <v>56</v>
      </c>
      <c r="D12" s="26" t="s">
        <v>26</v>
      </c>
      <c r="P12" s="6"/>
    </row>
    <row r="13" spans="1:17" x14ac:dyDescent="0.25">
      <c r="A13" s="1"/>
      <c r="B13" s="5" t="s">
        <v>340</v>
      </c>
      <c r="E13" s="12" t="s">
        <v>26</v>
      </c>
      <c r="P13" s="6"/>
    </row>
    <row r="14" spans="1:17" x14ac:dyDescent="0.25">
      <c r="A14" s="1"/>
      <c r="B14" s="5" t="s">
        <v>341</v>
      </c>
      <c r="F14" s="12" t="s">
        <v>26</v>
      </c>
      <c r="P14" s="6"/>
    </row>
    <row r="15" spans="1:17" x14ac:dyDescent="0.25">
      <c r="A15" s="1"/>
      <c r="B15" s="5" t="s">
        <v>342</v>
      </c>
      <c r="G15" s="26" t="s">
        <v>26</v>
      </c>
      <c r="H15" s="12" t="s">
        <v>26</v>
      </c>
      <c r="P15" s="6"/>
    </row>
    <row r="16" spans="1:17" x14ac:dyDescent="0.25">
      <c r="A16" s="1"/>
      <c r="B16" s="5" t="s">
        <v>343</v>
      </c>
      <c r="I16" s="12" t="s">
        <v>26</v>
      </c>
      <c r="P16" s="6"/>
    </row>
    <row r="17" spans="1:27" x14ac:dyDescent="0.25">
      <c r="A17" s="1"/>
      <c r="B17" s="5" t="s">
        <v>57</v>
      </c>
      <c r="J17" s="26" t="s">
        <v>26</v>
      </c>
      <c r="P17" s="6"/>
    </row>
    <row r="18" spans="1:27" x14ac:dyDescent="0.25">
      <c r="A18" s="1"/>
      <c r="B18" s="5" t="s">
        <v>58</v>
      </c>
      <c r="K18" s="26" t="s">
        <v>26</v>
      </c>
      <c r="P18" s="6"/>
    </row>
    <row r="19" spans="1:27" x14ac:dyDescent="0.25">
      <c r="A19" s="1"/>
      <c r="B19" s="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8"/>
    </row>
    <row r="20" spans="1:27" x14ac:dyDescent="0.25">
      <c r="A20" s="1" t="s">
        <v>332</v>
      </c>
      <c r="B20" s="5" t="s">
        <v>344</v>
      </c>
      <c r="L20" s="26" t="s">
        <v>26</v>
      </c>
      <c r="M20" s="12" t="s">
        <v>26</v>
      </c>
      <c r="P20" s="6"/>
    </row>
    <row r="21" spans="1:27" x14ac:dyDescent="0.25">
      <c r="B21" s="5" t="s">
        <v>345</v>
      </c>
      <c r="N21" s="12" t="s">
        <v>26</v>
      </c>
      <c r="P21" s="6"/>
    </row>
    <row r="22" spans="1:27" x14ac:dyDescent="0.25">
      <c r="B22" s="5" t="s">
        <v>346</v>
      </c>
      <c r="O22" s="12" t="s">
        <v>26</v>
      </c>
      <c r="P22" s="6"/>
    </row>
    <row r="23" spans="1:27" ht="15.75" thickBot="1" x14ac:dyDescent="0.3">
      <c r="B23" s="9" t="s">
        <v>61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 t="s">
        <v>26</v>
      </c>
    </row>
    <row r="25" spans="1:27" x14ac:dyDescent="0.25">
      <c r="B25" s="1" t="s">
        <v>355</v>
      </c>
      <c r="C25" t="s">
        <v>356</v>
      </c>
    </row>
    <row r="27" spans="1:27" ht="8.4499999999999993" customHeight="1" x14ac:dyDescent="0.25"/>
    <row r="28" spans="1:27" ht="15.75" thickBot="1" x14ac:dyDescent="0.3"/>
    <row r="29" spans="1:27" x14ac:dyDescent="0.25">
      <c r="A29" s="83" t="s">
        <v>347</v>
      </c>
      <c r="B29" s="2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46</v>
      </c>
      <c r="I29" s="3" t="s">
        <v>47</v>
      </c>
      <c r="J29" s="3" t="s">
        <v>48</v>
      </c>
      <c r="K29" s="3" t="s">
        <v>49</v>
      </c>
      <c r="L29" s="3" t="s">
        <v>50</v>
      </c>
      <c r="M29" s="3" t="s">
        <v>51</v>
      </c>
      <c r="N29" s="3" t="s">
        <v>52</v>
      </c>
      <c r="O29" s="3" t="s">
        <v>53</v>
      </c>
      <c r="P29" s="3" t="s">
        <v>54</v>
      </c>
      <c r="Q29" s="3" t="s">
        <v>62</v>
      </c>
      <c r="R29" s="3" t="s">
        <v>63</v>
      </c>
      <c r="S29" s="3" t="s">
        <v>64</v>
      </c>
      <c r="T29" s="3" t="s">
        <v>65</v>
      </c>
      <c r="U29" s="3" t="s">
        <v>66</v>
      </c>
      <c r="V29" s="3" t="s">
        <v>67</v>
      </c>
      <c r="W29" s="3" t="s">
        <v>68</v>
      </c>
      <c r="X29" s="3" t="s">
        <v>69</v>
      </c>
      <c r="Y29" s="3" t="s">
        <v>70</v>
      </c>
      <c r="Z29" s="3" t="s">
        <v>71</v>
      </c>
      <c r="AA29" s="4" t="s">
        <v>72</v>
      </c>
    </row>
    <row r="30" spans="1:27" x14ac:dyDescent="0.25">
      <c r="A30" s="83"/>
      <c r="B30" s="5" t="s">
        <v>73</v>
      </c>
      <c r="C30" s="26" t="s">
        <v>26</v>
      </c>
      <c r="AA30" s="6"/>
    </row>
    <row r="31" spans="1:27" x14ac:dyDescent="0.25">
      <c r="A31" s="83"/>
      <c r="B31" s="5" t="s">
        <v>74</v>
      </c>
      <c r="D31" s="12" t="s">
        <v>26</v>
      </c>
      <c r="E31" s="12" t="s">
        <v>26</v>
      </c>
      <c r="F31" s="12" t="s">
        <v>26</v>
      </c>
      <c r="AA31" s="6"/>
    </row>
    <row r="32" spans="1:27" x14ac:dyDescent="0.25">
      <c r="A32" s="83"/>
      <c r="B32" s="5" t="s">
        <v>75</v>
      </c>
      <c r="G32" s="26" t="s">
        <v>26</v>
      </c>
      <c r="AA32" s="6"/>
    </row>
    <row r="33" spans="1:27" x14ac:dyDescent="0.25">
      <c r="A33" s="83"/>
      <c r="B33" s="5" t="s">
        <v>35</v>
      </c>
      <c r="H33" s="12" t="s">
        <v>26</v>
      </c>
      <c r="I33" s="12" t="s">
        <v>26</v>
      </c>
      <c r="J33" s="12" t="s">
        <v>26</v>
      </c>
      <c r="AA33" s="6"/>
    </row>
    <row r="34" spans="1:27" x14ac:dyDescent="0.25">
      <c r="A34" s="83"/>
      <c r="B34" s="5" t="s">
        <v>76</v>
      </c>
      <c r="K34" s="26" t="s">
        <v>26</v>
      </c>
      <c r="AA34" s="6"/>
    </row>
    <row r="35" spans="1:27" x14ac:dyDescent="0.25">
      <c r="A35" s="83"/>
      <c r="B35" s="5" t="s">
        <v>21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AA35" s="6"/>
    </row>
    <row r="36" spans="1:27" x14ac:dyDescent="0.25">
      <c r="A36" s="83"/>
      <c r="B36" s="5" t="s">
        <v>77</v>
      </c>
      <c r="Q36" s="26" t="s">
        <v>26</v>
      </c>
      <c r="AA36" s="6"/>
    </row>
    <row r="37" spans="1:27" x14ac:dyDescent="0.25">
      <c r="A37" s="83"/>
      <c r="B37" s="5" t="s">
        <v>24</v>
      </c>
      <c r="R37" s="12" t="s">
        <v>26</v>
      </c>
      <c r="S37" s="12" t="s">
        <v>26</v>
      </c>
      <c r="T37" s="12" t="s">
        <v>26</v>
      </c>
      <c r="U37" s="12" t="s">
        <v>26</v>
      </c>
      <c r="V37" s="12" t="s">
        <v>26</v>
      </c>
      <c r="W37" s="12" t="s">
        <v>26</v>
      </c>
      <c r="AA37" s="6"/>
    </row>
    <row r="38" spans="1:27" x14ac:dyDescent="0.25">
      <c r="A38" s="83"/>
      <c r="B38" s="5" t="s">
        <v>78</v>
      </c>
      <c r="W38" s="26" t="s">
        <v>26</v>
      </c>
      <c r="AA38" s="6"/>
    </row>
    <row r="39" spans="1:27" x14ac:dyDescent="0.25">
      <c r="A39" s="83"/>
      <c r="B39" s="5" t="s">
        <v>79</v>
      </c>
      <c r="X39" s="12" t="s">
        <v>26</v>
      </c>
      <c r="Y39" s="12" t="s">
        <v>26</v>
      </c>
      <c r="Z39" s="12" t="s">
        <v>26</v>
      </c>
      <c r="AA39" s="6"/>
    </row>
    <row r="40" spans="1:27" ht="15.75" thickBot="1" x14ac:dyDescent="0.3">
      <c r="A40" s="83"/>
      <c r="B40" s="9" t="s">
        <v>80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3" t="s">
        <v>26</v>
      </c>
    </row>
    <row r="42" spans="1:27" ht="15.75" thickBot="1" x14ac:dyDescent="0.3"/>
    <row r="43" spans="1:27" x14ac:dyDescent="0.25">
      <c r="A43" s="84" t="s">
        <v>348</v>
      </c>
      <c r="B43" s="2" t="s">
        <v>40</v>
      </c>
      <c r="C43" s="3" t="s">
        <v>41</v>
      </c>
      <c r="D43" s="3" t="s">
        <v>42</v>
      </c>
      <c r="E43" s="3" t="s">
        <v>43</v>
      </c>
      <c r="F43" s="3" t="s">
        <v>44</v>
      </c>
      <c r="G43" s="3" t="s">
        <v>45</v>
      </c>
      <c r="H43" s="3" t="s">
        <v>46</v>
      </c>
      <c r="I43" s="3" t="s">
        <v>47</v>
      </c>
      <c r="J43" s="3" t="s">
        <v>48</v>
      </c>
      <c r="K43" s="3" t="s">
        <v>49</v>
      </c>
      <c r="L43" s="3" t="s">
        <v>50</v>
      </c>
      <c r="M43" s="3" t="s">
        <v>51</v>
      </c>
      <c r="N43" s="3" t="s">
        <v>52</v>
      </c>
      <c r="O43" s="3" t="s">
        <v>53</v>
      </c>
      <c r="P43" s="3" t="s">
        <v>54</v>
      </c>
      <c r="Q43" s="3" t="s">
        <v>62</v>
      </c>
      <c r="R43" s="3" t="s">
        <v>63</v>
      </c>
      <c r="S43" s="3" t="s">
        <v>64</v>
      </c>
      <c r="T43" s="3" t="s">
        <v>65</v>
      </c>
      <c r="U43" s="3" t="s">
        <v>66</v>
      </c>
      <c r="V43" s="3" t="s">
        <v>67</v>
      </c>
      <c r="W43" s="3" t="s">
        <v>68</v>
      </c>
      <c r="X43" s="3" t="s">
        <v>69</v>
      </c>
      <c r="Y43" s="3" t="s">
        <v>70</v>
      </c>
      <c r="Z43" s="3" t="s">
        <v>71</v>
      </c>
      <c r="AA43" s="4" t="s">
        <v>72</v>
      </c>
    </row>
    <row r="44" spans="1:27" x14ac:dyDescent="0.25">
      <c r="A44" s="84"/>
      <c r="B44" s="5" t="s">
        <v>59</v>
      </c>
      <c r="C44" s="26" t="s">
        <v>26</v>
      </c>
      <c r="D44" s="26" t="s">
        <v>26</v>
      </c>
      <c r="AA44" s="6"/>
    </row>
    <row r="45" spans="1:27" x14ac:dyDescent="0.25">
      <c r="A45" s="84"/>
      <c r="B45" s="5" t="s">
        <v>22</v>
      </c>
      <c r="D45" s="12" t="s">
        <v>26</v>
      </c>
      <c r="E45" s="12" t="s">
        <v>26</v>
      </c>
      <c r="F45" s="12" t="s">
        <v>26</v>
      </c>
      <c r="G45" s="12" t="s">
        <v>26</v>
      </c>
      <c r="H45" s="12" t="s">
        <v>26</v>
      </c>
      <c r="I45" s="12" t="s">
        <v>26</v>
      </c>
      <c r="AA45" s="6"/>
    </row>
    <row r="46" spans="1:27" x14ac:dyDescent="0.25">
      <c r="A46" s="84"/>
      <c r="B46" s="5" t="s">
        <v>60</v>
      </c>
      <c r="J46" s="26" t="s">
        <v>26</v>
      </c>
      <c r="AA46" s="6"/>
    </row>
    <row r="47" spans="1:27" x14ac:dyDescent="0.25">
      <c r="A47" s="84"/>
      <c r="B47" s="5" t="s">
        <v>32</v>
      </c>
      <c r="J47" s="12" t="s">
        <v>26</v>
      </c>
      <c r="K47" s="12" t="s">
        <v>26</v>
      </c>
      <c r="L47" s="12" t="s">
        <v>26</v>
      </c>
      <c r="AA47" s="6"/>
    </row>
    <row r="48" spans="1:27" x14ac:dyDescent="0.25">
      <c r="A48" s="84"/>
      <c r="B48" s="5" t="s">
        <v>81</v>
      </c>
      <c r="M48" s="26" t="s">
        <v>26</v>
      </c>
      <c r="AA48" s="6"/>
    </row>
    <row r="49" spans="1:27" x14ac:dyDescent="0.25">
      <c r="A49" s="84"/>
      <c r="B49" s="5" t="s">
        <v>82</v>
      </c>
      <c r="N49" s="12" t="s">
        <v>26</v>
      </c>
      <c r="O49" s="12" t="s">
        <v>26</v>
      </c>
      <c r="P49" s="12" t="s">
        <v>26</v>
      </c>
      <c r="Q49" s="12" t="s">
        <v>26</v>
      </c>
      <c r="R49" s="12" t="s">
        <v>26</v>
      </c>
      <c r="S49" s="12" t="s">
        <v>26</v>
      </c>
      <c r="AA49" s="6"/>
    </row>
    <row r="50" spans="1:27" x14ac:dyDescent="0.25">
      <c r="A50" s="84"/>
      <c r="B50" s="5" t="s">
        <v>83</v>
      </c>
      <c r="S50" s="26" t="s">
        <v>26</v>
      </c>
      <c r="AA50" s="6"/>
    </row>
    <row r="51" spans="1:27" x14ac:dyDescent="0.25">
      <c r="A51" s="84"/>
      <c r="B51" s="5" t="s">
        <v>27</v>
      </c>
      <c r="T51" s="12" t="s">
        <v>26</v>
      </c>
      <c r="U51" s="12" t="s">
        <v>26</v>
      </c>
      <c r="V51" s="12" t="s">
        <v>26</v>
      </c>
      <c r="AA51" s="6"/>
    </row>
    <row r="52" spans="1:27" x14ac:dyDescent="0.25">
      <c r="A52" s="84"/>
      <c r="B52" s="5" t="s">
        <v>84</v>
      </c>
      <c r="W52" s="26" t="s">
        <v>26</v>
      </c>
      <c r="AA52" s="6"/>
    </row>
    <row r="53" spans="1:27" x14ac:dyDescent="0.25">
      <c r="A53" s="84"/>
      <c r="B53" s="5" t="s">
        <v>85</v>
      </c>
      <c r="X53" s="12" t="s">
        <v>26</v>
      </c>
      <c r="Y53" s="12" t="s">
        <v>26</v>
      </c>
      <c r="Z53" s="12" t="s">
        <v>26</v>
      </c>
      <c r="AA53" s="6"/>
    </row>
    <row r="54" spans="1:27" ht="15.75" thickBot="1" x14ac:dyDescent="0.3">
      <c r="A54" s="84"/>
      <c r="B54" s="9" t="s">
        <v>86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3" t="s">
        <v>26</v>
      </c>
    </row>
    <row r="56" spans="1:27" ht="15.75" thickBot="1" x14ac:dyDescent="0.3"/>
    <row r="57" spans="1:27" x14ac:dyDescent="0.25">
      <c r="A57" s="84" t="s">
        <v>349</v>
      </c>
      <c r="B57" s="2" t="s">
        <v>40</v>
      </c>
      <c r="C57" s="3" t="s">
        <v>41</v>
      </c>
      <c r="D57" s="3" t="s">
        <v>42</v>
      </c>
      <c r="E57" s="3" t="s">
        <v>43</v>
      </c>
      <c r="F57" s="3" t="s">
        <v>44</v>
      </c>
      <c r="G57" s="3" t="s">
        <v>45</v>
      </c>
      <c r="H57" s="3" t="s">
        <v>46</v>
      </c>
      <c r="I57" s="3" t="s">
        <v>47</v>
      </c>
      <c r="J57" s="3" t="s">
        <v>48</v>
      </c>
      <c r="K57" s="3" t="s">
        <v>49</v>
      </c>
      <c r="L57" s="3" t="s">
        <v>50</v>
      </c>
      <c r="M57" s="3" t="s">
        <v>51</v>
      </c>
      <c r="N57" s="3" t="s">
        <v>52</v>
      </c>
      <c r="O57" s="3" t="s">
        <v>53</v>
      </c>
      <c r="P57" s="3" t="s">
        <v>54</v>
      </c>
      <c r="Q57" s="3" t="s">
        <v>62</v>
      </c>
      <c r="R57" s="3" t="s">
        <v>63</v>
      </c>
      <c r="S57" s="3" t="s">
        <v>64</v>
      </c>
      <c r="T57" s="3" t="s">
        <v>65</v>
      </c>
      <c r="U57" s="3" t="s">
        <v>66</v>
      </c>
      <c r="V57" s="3" t="s">
        <v>67</v>
      </c>
      <c r="W57" s="3" t="s">
        <v>68</v>
      </c>
      <c r="X57" s="3" t="s">
        <v>69</v>
      </c>
      <c r="Y57" s="3" t="s">
        <v>70</v>
      </c>
      <c r="Z57" s="3" t="s">
        <v>71</v>
      </c>
      <c r="AA57" s="4" t="s">
        <v>72</v>
      </c>
    </row>
    <row r="58" spans="1:27" x14ac:dyDescent="0.25">
      <c r="A58" s="84"/>
      <c r="B58" s="5" t="s">
        <v>87</v>
      </c>
      <c r="C58" s="26" t="s">
        <v>26</v>
      </c>
      <c r="AA58" s="6"/>
    </row>
    <row r="59" spans="1:27" x14ac:dyDescent="0.25">
      <c r="A59" s="84"/>
      <c r="B59" s="5" t="s">
        <v>30</v>
      </c>
      <c r="C59" s="12" t="s">
        <v>26</v>
      </c>
      <c r="D59" s="12" t="s">
        <v>26</v>
      </c>
      <c r="E59" s="12" t="s">
        <v>26</v>
      </c>
      <c r="F59" s="12" t="s">
        <v>26</v>
      </c>
      <c r="G59" s="12" t="s">
        <v>26</v>
      </c>
      <c r="H59" s="12" t="s">
        <v>26</v>
      </c>
      <c r="AA59" s="6"/>
    </row>
    <row r="60" spans="1:27" x14ac:dyDescent="0.25">
      <c r="A60" s="84"/>
      <c r="B60" s="5" t="s">
        <v>88</v>
      </c>
      <c r="I60" s="26" t="s">
        <v>26</v>
      </c>
      <c r="AA60" s="6"/>
    </row>
    <row r="61" spans="1:27" x14ac:dyDescent="0.25">
      <c r="A61" s="84"/>
      <c r="B61" s="5" t="s">
        <v>33</v>
      </c>
      <c r="J61" s="12" t="s">
        <v>26</v>
      </c>
      <c r="K61" s="12" t="s">
        <v>26</v>
      </c>
      <c r="L61" s="12" t="s">
        <v>26</v>
      </c>
      <c r="AA61" s="6"/>
    </row>
    <row r="62" spans="1:27" x14ac:dyDescent="0.25">
      <c r="A62" s="84"/>
      <c r="B62" s="5" t="s">
        <v>89</v>
      </c>
      <c r="M62" s="26" t="s">
        <v>26</v>
      </c>
      <c r="AA62" s="6"/>
    </row>
    <row r="63" spans="1:27" x14ac:dyDescent="0.25">
      <c r="A63" s="84"/>
      <c r="B63" s="5" t="s">
        <v>31</v>
      </c>
      <c r="N63" s="12" t="s">
        <v>26</v>
      </c>
      <c r="O63" s="12" t="s">
        <v>26</v>
      </c>
      <c r="P63" s="12" t="s">
        <v>26</v>
      </c>
      <c r="Q63" s="12" t="s">
        <v>26</v>
      </c>
      <c r="R63" s="12" t="s">
        <v>26</v>
      </c>
      <c r="S63" s="12" t="s">
        <v>26</v>
      </c>
      <c r="T63" s="12" t="s">
        <v>26</v>
      </c>
      <c r="U63" s="12" t="s">
        <v>26</v>
      </c>
      <c r="V63" s="12" t="s">
        <v>26</v>
      </c>
      <c r="AA63" s="6"/>
    </row>
    <row r="64" spans="1:27" x14ac:dyDescent="0.25">
      <c r="A64" s="84"/>
      <c r="B64" s="5" t="s">
        <v>90</v>
      </c>
      <c r="W64" s="26" t="s">
        <v>26</v>
      </c>
      <c r="AA64" s="6"/>
    </row>
    <row r="65" spans="1:27" x14ac:dyDescent="0.25">
      <c r="A65" s="84"/>
      <c r="B65" s="5" t="s">
        <v>37</v>
      </c>
      <c r="X65" s="12" t="s">
        <v>26</v>
      </c>
      <c r="Y65" s="12" t="s">
        <v>26</v>
      </c>
      <c r="Z65" s="12" t="s">
        <v>26</v>
      </c>
      <c r="AA65" s="6"/>
    </row>
    <row r="66" spans="1:27" ht="15.75" thickBot="1" x14ac:dyDescent="0.3">
      <c r="A66" s="84"/>
      <c r="B66" s="9" t="s">
        <v>91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3" t="s">
        <v>26</v>
      </c>
    </row>
    <row r="68" spans="1:27" ht="15.75" thickBot="1" x14ac:dyDescent="0.3"/>
    <row r="69" spans="1:27" x14ac:dyDescent="0.25">
      <c r="A69" s="84" t="s">
        <v>350</v>
      </c>
      <c r="B69" s="2" t="s">
        <v>40</v>
      </c>
      <c r="C69" s="3" t="s">
        <v>41</v>
      </c>
      <c r="D69" s="3" t="s">
        <v>42</v>
      </c>
      <c r="E69" s="3" t="s">
        <v>43</v>
      </c>
      <c r="F69" s="3" t="s">
        <v>44</v>
      </c>
      <c r="G69" s="3" t="s">
        <v>45</v>
      </c>
      <c r="H69" s="3" t="s">
        <v>46</v>
      </c>
      <c r="I69" s="3" t="s">
        <v>47</v>
      </c>
      <c r="J69" s="3" t="s">
        <v>48</v>
      </c>
      <c r="K69" s="3" t="s">
        <v>49</v>
      </c>
      <c r="L69" s="3" t="s">
        <v>50</v>
      </c>
      <c r="M69" s="3" t="s">
        <v>51</v>
      </c>
      <c r="N69" s="3" t="s">
        <v>52</v>
      </c>
      <c r="O69" s="3" t="s">
        <v>53</v>
      </c>
      <c r="P69" s="3" t="s">
        <v>54</v>
      </c>
      <c r="Q69" s="3" t="s">
        <v>62</v>
      </c>
      <c r="R69" s="3" t="s">
        <v>63</v>
      </c>
      <c r="S69" s="3" t="s">
        <v>64</v>
      </c>
      <c r="T69" s="3" t="s">
        <v>65</v>
      </c>
      <c r="U69" s="3" t="s">
        <v>66</v>
      </c>
      <c r="V69" s="3" t="s">
        <v>67</v>
      </c>
      <c r="W69" s="3" t="s">
        <v>68</v>
      </c>
      <c r="X69" s="3" t="s">
        <v>69</v>
      </c>
      <c r="Y69" s="3" t="s">
        <v>70</v>
      </c>
      <c r="Z69" s="3" t="s">
        <v>71</v>
      </c>
      <c r="AA69" s="4" t="s">
        <v>72</v>
      </c>
    </row>
    <row r="70" spans="1:27" x14ac:dyDescent="0.25">
      <c r="A70" s="84"/>
      <c r="B70" s="5" t="s">
        <v>92</v>
      </c>
      <c r="C70" s="26" t="s">
        <v>26</v>
      </c>
      <c r="D70" s="26" t="s">
        <v>26</v>
      </c>
      <c r="AA70" s="6"/>
    </row>
    <row r="71" spans="1:27" x14ac:dyDescent="0.25">
      <c r="A71" s="84"/>
      <c r="B71" s="5" t="s">
        <v>23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 t="s">
        <v>26</v>
      </c>
      <c r="AA71" s="6"/>
    </row>
    <row r="72" spans="1:27" x14ac:dyDescent="0.25">
      <c r="A72" s="84"/>
      <c r="B72" s="5" t="s">
        <v>93</v>
      </c>
      <c r="Q72" s="26" t="s">
        <v>26</v>
      </c>
      <c r="AA72" s="6"/>
    </row>
    <row r="73" spans="1:27" x14ac:dyDescent="0.25">
      <c r="A73" s="84"/>
      <c r="B73" s="5" t="s">
        <v>25</v>
      </c>
      <c r="R73" s="12" t="s">
        <v>26</v>
      </c>
      <c r="S73" s="12" t="s">
        <v>26</v>
      </c>
      <c r="T73" s="12" t="s">
        <v>26</v>
      </c>
      <c r="U73" s="12" t="s">
        <v>26</v>
      </c>
      <c r="V73" s="12" t="s">
        <v>26</v>
      </c>
      <c r="W73" s="12" t="s">
        <v>26</v>
      </c>
      <c r="X73" s="12" t="s">
        <v>26</v>
      </c>
      <c r="Y73" s="12" t="s">
        <v>26</v>
      </c>
      <c r="Z73" s="12" t="s">
        <v>26</v>
      </c>
      <c r="AA73" s="6"/>
    </row>
    <row r="74" spans="1:27" ht="15.75" thickBot="1" x14ac:dyDescent="0.3">
      <c r="A74" s="84"/>
      <c r="B74" s="9" t="s">
        <v>94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3" t="s">
        <v>26</v>
      </c>
    </row>
    <row r="76" spans="1:27" ht="15.75" thickBot="1" x14ac:dyDescent="0.3"/>
    <row r="77" spans="1:27" x14ac:dyDescent="0.25">
      <c r="A77" s="84" t="s">
        <v>351</v>
      </c>
      <c r="B77" s="2" t="s">
        <v>40</v>
      </c>
      <c r="C77" s="3" t="s">
        <v>41</v>
      </c>
      <c r="D77" s="3" t="s">
        <v>42</v>
      </c>
      <c r="E77" s="3" t="s">
        <v>43</v>
      </c>
      <c r="F77" s="3" t="s">
        <v>44</v>
      </c>
      <c r="G77" s="3" t="s">
        <v>45</v>
      </c>
      <c r="H77" s="3" t="s">
        <v>46</v>
      </c>
      <c r="I77" s="3" t="s">
        <v>47</v>
      </c>
      <c r="J77" s="3" t="s">
        <v>48</v>
      </c>
      <c r="K77" s="3" t="s">
        <v>49</v>
      </c>
      <c r="L77" s="3" t="s">
        <v>50</v>
      </c>
      <c r="M77" s="3" t="s">
        <v>51</v>
      </c>
      <c r="N77" s="3" t="s">
        <v>52</v>
      </c>
      <c r="O77" s="3" t="s">
        <v>53</v>
      </c>
      <c r="P77" s="3" t="s">
        <v>54</v>
      </c>
      <c r="Q77" s="3" t="s">
        <v>62</v>
      </c>
      <c r="R77" s="3" t="s">
        <v>63</v>
      </c>
      <c r="S77" s="3" t="s">
        <v>64</v>
      </c>
      <c r="T77" s="3" t="s">
        <v>65</v>
      </c>
      <c r="U77" s="3" t="s">
        <v>66</v>
      </c>
      <c r="V77" s="3" t="s">
        <v>67</v>
      </c>
      <c r="W77" s="3" t="s">
        <v>68</v>
      </c>
      <c r="X77" s="3" t="s">
        <v>69</v>
      </c>
      <c r="Y77" s="3" t="s">
        <v>70</v>
      </c>
      <c r="Z77" s="3" t="s">
        <v>71</v>
      </c>
      <c r="AA77" s="4" t="s">
        <v>72</v>
      </c>
    </row>
    <row r="78" spans="1:27" x14ac:dyDescent="0.25">
      <c r="A78" s="84"/>
      <c r="B78" s="5" t="s">
        <v>59</v>
      </c>
      <c r="C78" s="26" t="s">
        <v>26</v>
      </c>
      <c r="D78" s="26" t="s">
        <v>26</v>
      </c>
      <c r="AA78" s="6"/>
    </row>
    <row r="79" spans="1:27" x14ac:dyDescent="0.25">
      <c r="A79" s="84"/>
      <c r="B79" s="5" t="s">
        <v>22</v>
      </c>
      <c r="E79" s="12" t="s">
        <v>26</v>
      </c>
      <c r="F79" s="12" t="s">
        <v>26</v>
      </c>
      <c r="G79" s="12" t="s">
        <v>26</v>
      </c>
      <c r="H79" s="12" t="s">
        <v>26</v>
      </c>
      <c r="I79" s="12" t="s">
        <v>26</v>
      </c>
      <c r="J79" s="12" t="s">
        <v>26</v>
      </c>
      <c r="K79" s="12" t="s">
        <v>26</v>
      </c>
      <c r="L79" s="12" t="s">
        <v>26</v>
      </c>
      <c r="M79" s="12" t="s">
        <v>26</v>
      </c>
      <c r="N79" s="12" t="s">
        <v>26</v>
      </c>
      <c r="O79" s="12" t="s">
        <v>26</v>
      </c>
      <c r="P79" s="12" t="s">
        <v>26</v>
      </c>
      <c r="Q79" s="12" t="s">
        <v>26</v>
      </c>
      <c r="R79" s="12" t="s">
        <v>26</v>
      </c>
      <c r="S79" s="12" t="s">
        <v>26</v>
      </c>
      <c r="T79" s="12" t="s">
        <v>26</v>
      </c>
      <c r="U79" s="12" t="s">
        <v>26</v>
      </c>
      <c r="V79" s="12" t="s">
        <v>26</v>
      </c>
      <c r="W79" s="12" t="s">
        <v>26</v>
      </c>
      <c r="X79" s="12" t="s">
        <v>26</v>
      </c>
      <c r="Y79" s="12" t="s">
        <v>26</v>
      </c>
      <c r="AA79" s="6"/>
    </row>
    <row r="80" spans="1:27" ht="15.75" thickBot="1" x14ac:dyDescent="0.3">
      <c r="A80" s="84"/>
      <c r="B80" s="9" t="s">
        <v>95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31" t="s">
        <v>26</v>
      </c>
      <c r="AA80" s="13" t="s">
        <v>26</v>
      </c>
    </row>
    <row r="82" spans="2:17" x14ac:dyDescent="0.25">
      <c r="B82" s="27" t="s">
        <v>357</v>
      </c>
      <c r="C82" s="27"/>
      <c r="D82" s="27"/>
      <c r="E82" s="27"/>
    </row>
    <row r="83" spans="2:17" x14ac:dyDescent="0.25">
      <c r="B83" s="61" t="s">
        <v>309</v>
      </c>
      <c r="C83" s="61" t="s">
        <v>307</v>
      </c>
      <c r="D83" s="61" t="s">
        <v>308</v>
      </c>
      <c r="E83" s="27"/>
    </row>
    <row r="84" spans="2:17" x14ac:dyDescent="0.25">
      <c r="B84" s="27" t="s">
        <v>358</v>
      </c>
      <c r="C84" s="27">
        <v>14</v>
      </c>
      <c r="D84" s="27">
        <v>3</v>
      </c>
      <c r="E84" s="27">
        <f>C84*D84</f>
        <v>42</v>
      </c>
    </row>
    <row r="85" spans="2:17" x14ac:dyDescent="0.25">
      <c r="B85" s="27" t="s">
        <v>359</v>
      </c>
      <c r="C85" s="27">
        <v>25</v>
      </c>
      <c r="D85" s="27">
        <v>5</v>
      </c>
      <c r="E85" s="27">
        <f>C85*D85</f>
        <v>125</v>
      </c>
    </row>
    <row r="86" spans="2:17" x14ac:dyDescent="0.25">
      <c r="B86" s="27"/>
      <c r="C86" s="27"/>
      <c r="D86" s="27"/>
      <c r="E86" s="61">
        <f>SUM(E84:E85)</f>
        <v>167</v>
      </c>
    </row>
    <row r="87" spans="2:17" x14ac:dyDescent="0.25">
      <c r="B87" s="27"/>
      <c r="C87" s="27"/>
      <c r="D87" s="27"/>
      <c r="E87" s="27"/>
    </row>
    <row r="88" spans="2:17" x14ac:dyDescent="0.25">
      <c r="B88" s="61" t="s">
        <v>360</v>
      </c>
      <c r="C88" s="61" t="s">
        <v>307</v>
      </c>
      <c r="D88" s="61" t="s">
        <v>308</v>
      </c>
      <c r="E88" s="27"/>
    </row>
    <row r="89" spans="2:17" x14ac:dyDescent="0.25">
      <c r="B89" s="27" t="s">
        <v>358</v>
      </c>
      <c r="C89" s="27">
        <v>13</v>
      </c>
      <c r="D89" s="27">
        <v>3</v>
      </c>
      <c r="E89" s="27">
        <f>C89*D89</f>
        <v>39</v>
      </c>
    </row>
    <row r="90" spans="2:17" x14ac:dyDescent="0.25">
      <c r="B90" s="27" t="s">
        <v>359</v>
      </c>
      <c r="C90" s="27">
        <v>24</v>
      </c>
      <c r="D90" s="27">
        <v>5</v>
      </c>
      <c r="E90" s="27">
        <f>C90*D90</f>
        <v>120</v>
      </c>
    </row>
    <row r="91" spans="2:17" x14ac:dyDescent="0.25">
      <c r="B91" s="27"/>
      <c r="C91" s="27"/>
      <c r="D91" s="27"/>
      <c r="E91" s="61">
        <f>SUM(E89:E90)</f>
        <v>159</v>
      </c>
    </row>
    <row r="96" spans="2:17" x14ac:dyDescent="0.25">
      <c r="N96" s="1"/>
      <c r="O96" s="1"/>
      <c r="P96" s="1"/>
      <c r="Q96" s="1"/>
    </row>
    <row r="97" spans="14:17" x14ac:dyDescent="0.25">
      <c r="N97" s="62"/>
      <c r="O97" s="62"/>
      <c r="P97" s="62"/>
      <c r="Q97" s="1"/>
    </row>
    <row r="100" spans="14:17" x14ac:dyDescent="0.25">
      <c r="N100" s="62"/>
      <c r="O100" s="62"/>
      <c r="P100" s="62"/>
    </row>
  </sheetData>
  <mergeCells count="5">
    <mergeCell ref="A29:A40"/>
    <mergeCell ref="A43:A54"/>
    <mergeCell ref="A57:A66"/>
    <mergeCell ref="A77:A80"/>
    <mergeCell ref="A69:A74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7E4D-2315-4CBA-A2E2-3B3467592ACB}">
  <dimension ref="B1:L22"/>
  <sheetViews>
    <sheetView workbookViewId="0">
      <selection activeCell="L20" sqref="L20"/>
    </sheetView>
  </sheetViews>
  <sheetFormatPr baseColWidth="10" defaultRowHeight="15" x14ac:dyDescent="0.25"/>
  <cols>
    <col min="2" max="2" width="30" customWidth="1"/>
    <col min="11" max="11" width="15.7109375" bestFit="1" customWidth="1"/>
    <col min="12" max="12" width="17.5703125" customWidth="1"/>
    <col min="13" max="13" width="13.5703125" customWidth="1"/>
  </cols>
  <sheetData>
    <row r="1" spans="2:12" ht="24" x14ac:dyDescent="0.4">
      <c r="B1" s="29" t="s">
        <v>361</v>
      </c>
    </row>
    <row r="2" spans="2:12" x14ac:dyDescent="0.25">
      <c r="B2" s="1" t="s">
        <v>38</v>
      </c>
    </row>
    <row r="3" spans="2:12" x14ac:dyDescent="0.25">
      <c r="B3" s="11" t="s">
        <v>39</v>
      </c>
    </row>
    <row r="5" spans="2:12" ht="18.75" x14ac:dyDescent="0.3">
      <c r="B5" s="60" t="s">
        <v>366</v>
      </c>
    </row>
    <row r="7" spans="2:12" x14ac:dyDescent="0.25">
      <c r="B7" s="64" t="s">
        <v>362</v>
      </c>
    </row>
    <row r="8" spans="2:12" x14ac:dyDescent="0.25">
      <c r="B8" s="1"/>
      <c r="C8" s="1"/>
      <c r="D8" s="1"/>
      <c r="E8" s="74" t="s">
        <v>364</v>
      </c>
      <c r="F8" s="74"/>
      <c r="G8" s="74"/>
      <c r="H8" s="74"/>
      <c r="I8" s="74"/>
      <c r="J8" s="74"/>
      <c r="K8" s="1"/>
      <c r="L8" s="1"/>
    </row>
    <row r="9" spans="2:12" ht="24" x14ac:dyDescent="0.25">
      <c r="B9" s="1"/>
      <c r="C9" s="68" t="s">
        <v>371</v>
      </c>
      <c r="D9" s="67" t="s">
        <v>329</v>
      </c>
      <c r="E9" s="75" t="s">
        <v>330</v>
      </c>
      <c r="F9" s="75"/>
      <c r="G9" s="75" t="s">
        <v>331</v>
      </c>
      <c r="H9" s="75"/>
      <c r="I9" s="75" t="s">
        <v>332</v>
      </c>
      <c r="J9" s="75"/>
      <c r="K9" s="68" t="s">
        <v>369</v>
      </c>
      <c r="L9" s="68" t="s">
        <v>365</v>
      </c>
    </row>
    <row r="10" spans="2:12" x14ac:dyDescent="0.25">
      <c r="B10" s="1"/>
      <c r="C10" s="69">
        <v>8</v>
      </c>
      <c r="D10" s="69">
        <v>3</v>
      </c>
      <c r="E10" s="76">
        <v>40</v>
      </c>
      <c r="F10" s="76"/>
      <c r="G10" s="76">
        <v>1250</v>
      </c>
      <c r="H10" s="76"/>
      <c r="I10" s="76">
        <v>950</v>
      </c>
      <c r="J10" s="76"/>
      <c r="K10" s="69">
        <f>SUM(E10:I10)</f>
        <v>2240</v>
      </c>
      <c r="L10" s="69">
        <f>K10*D10</f>
        <v>6720</v>
      </c>
    </row>
    <row r="11" spans="2:12" ht="24" x14ac:dyDescent="0.25">
      <c r="B11" s="1"/>
      <c r="C11" s="63"/>
      <c r="D11" s="63"/>
      <c r="E11" s="66"/>
      <c r="F11" s="66"/>
      <c r="G11" s="66"/>
      <c r="H11" s="66"/>
      <c r="I11" s="66"/>
      <c r="J11" s="66"/>
      <c r="K11" s="68" t="s">
        <v>370</v>
      </c>
      <c r="L11" s="63"/>
    </row>
    <row r="12" spans="2:12" x14ac:dyDescent="0.25">
      <c r="B12" s="1"/>
      <c r="C12" s="63"/>
      <c r="D12" s="63"/>
      <c r="E12" s="66"/>
      <c r="F12" s="66"/>
      <c r="G12" s="66"/>
      <c r="H12" s="66"/>
      <c r="I12" s="66"/>
      <c r="J12" s="66"/>
      <c r="K12" s="69">
        <f>L10/C10</f>
        <v>840</v>
      </c>
      <c r="L12" s="63"/>
    </row>
    <row r="13" spans="2:12" x14ac:dyDescent="0.25">
      <c r="B13" s="1"/>
    </row>
    <row r="14" spans="2:12" x14ac:dyDescent="0.25">
      <c r="B14" s="65" t="s">
        <v>363</v>
      </c>
      <c r="E14" s="74" t="s">
        <v>364</v>
      </c>
      <c r="F14" s="74"/>
      <c r="G14" s="74"/>
      <c r="H14" s="74"/>
      <c r="I14" s="74"/>
      <c r="J14" s="74"/>
    </row>
    <row r="15" spans="2:12" ht="24" x14ac:dyDescent="0.25">
      <c r="B15" s="1"/>
      <c r="C15" s="67"/>
      <c r="D15" s="67" t="s">
        <v>329</v>
      </c>
      <c r="E15" s="67" t="s">
        <v>334</v>
      </c>
      <c r="F15" s="67" t="s">
        <v>335</v>
      </c>
      <c r="G15" s="67" t="s">
        <v>336</v>
      </c>
      <c r="H15" s="67" t="s">
        <v>337</v>
      </c>
      <c r="I15" s="67" t="s">
        <v>338</v>
      </c>
      <c r="J15" s="70"/>
      <c r="K15" s="67" t="s">
        <v>333</v>
      </c>
      <c r="L15" s="68" t="s">
        <v>368</v>
      </c>
    </row>
    <row r="16" spans="2:12" x14ac:dyDescent="0.25">
      <c r="B16" s="1"/>
      <c r="C16" s="69"/>
      <c r="D16" s="69">
        <v>5</v>
      </c>
      <c r="E16" s="69">
        <v>1500</v>
      </c>
      <c r="F16" s="69">
        <v>1800</v>
      </c>
      <c r="G16" s="69">
        <v>1500</v>
      </c>
      <c r="H16" s="69">
        <v>1400</v>
      </c>
      <c r="I16" s="69">
        <v>1600</v>
      </c>
      <c r="J16" s="71"/>
      <c r="K16" s="69">
        <f>SUM(E16:I16)</f>
        <v>7800</v>
      </c>
      <c r="L16" s="69">
        <f>K16</f>
        <v>7800</v>
      </c>
    </row>
    <row r="17" spans="2:12" x14ac:dyDescent="0.25">
      <c r="C17" s="63"/>
      <c r="D17" s="63"/>
      <c r="E17" s="63"/>
      <c r="F17" s="63"/>
      <c r="G17" s="63"/>
      <c r="H17" s="63"/>
      <c r="I17" s="63"/>
      <c r="J17" s="63"/>
      <c r="K17" s="63"/>
    </row>
    <row r="18" spans="2:12" x14ac:dyDescent="0.25">
      <c r="B18" s="72" t="s">
        <v>367</v>
      </c>
      <c r="C18" s="73"/>
      <c r="D18" s="73"/>
      <c r="E18" s="73"/>
      <c r="F18" s="73"/>
      <c r="G18" s="73"/>
      <c r="H18" s="73"/>
      <c r="I18" s="73"/>
      <c r="J18" s="73"/>
      <c r="K18" s="73"/>
      <c r="L18" s="73">
        <f>SUM(L10:L16)</f>
        <v>14520</v>
      </c>
    </row>
    <row r="22" spans="2:12" x14ac:dyDescent="0.25">
      <c r="C22" t="s">
        <v>372</v>
      </c>
    </row>
  </sheetData>
  <mergeCells count="8">
    <mergeCell ref="E8:J8"/>
    <mergeCell ref="E14:J14"/>
    <mergeCell ref="E9:F9"/>
    <mergeCell ref="G9:H9"/>
    <mergeCell ref="I9:J9"/>
    <mergeCell ref="E10:F10"/>
    <mergeCell ref="G10:H10"/>
    <mergeCell ref="I10:J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FA1140DEBDEE458598824B9EDB665A" ma:contentTypeVersion="16" ma:contentTypeDescription="Ein neues Dokument erstellen." ma:contentTypeScope="" ma:versionID="7130d06335c081b32c2afc99df15c00b">
  <xsd:schema xmlns:xsd="http://www.w3.org/2001/XMLSchema" xmlns:xs="http://www.w3.org/2001/XMLSchema" xmlns:p="http://schemas.microsoft.com/office/2006/metadata/properties" xmlns:ns2="384d025f-318b-4db9-93d9-aced15fcde4e" xmlns:ns3="373acf85-0e68-4487-994f-0aa7d455efaf" targetNamespace="http://schemas.microsoft.com/office/2006/metadata/properties" ma:root="true" ma:fieldsID="210882e958910cf0d5b741755b794908" ns2:_="" ns3:_="">
    <xsd:import namespace="384d025f-318b-4db9-93d9-aced15fcde4e"/>
    <xsd:import namespace="373acf85-0e68-4487-994f-0aa7d455e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025f-318b-4db9-93d9-aced15fcd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acf85-0e68-4487-994f-0aa7d455ef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670ffd-1b66-4805-a15a-48db1d7b0cd0}" ma:internalName="TaxCatchAll" ma:showField="CatchAllData" ma:web="373acf85-0e68-4487-994f-0aa7d455ef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3acf85-0e68-4487-994f-0aa7d455efaf" xsi:nil="true"/>
    <lcf76f155ced4ddcb4097134ff3c332f xmlns="384d025f-318b-4db9-93d9-aced15fcde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5DC6D6-4BC6-4D4D-BA3D-5BE7C2C97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d025f-318b-4db9-93d9-aced15fcde4e"/>
    <ds:schemaRef ds:uri="373acf85-0e68-4487-994f-0aa7d455e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EA548A-32BD-4DC5-96C2-92633CCAB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7A0E52-38C7-4941-886C-EE9ADD161F6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384d025f-318b-4db9-93d9-aced15fcde4e"/>
    <ds:schemaRef ds:uri="http://purl.org/dc/terms/"/>
    <ds:schemaRef ds:uri="373acf85-0e68-4487-994f-0aa7d455efa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Muestra</vt:lpstr>
      <vt:lpstr>Sheet4</vt:lpstr>
      <vt:lpstr>Cronograma</vt:lpstr>
      <vt:lpstr>Transporte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Arratia, Wara GIZ BO</dc:creator>
  <cp:keywords/>
  <dc:description/>
  <cp:lastModifiedBy>Vasquez, Daniel GIZ BO</cp:lastModifiedBy>
  <cp:revision/>
  <dcterms:created xsi:type="dcterms:W3CDTF">2026-04-21T14:31:08Z</dcterms:created>
  <dcterms:modified xsi:type="dcterms:W3CDTF">2026-07-08T22:16:55Z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0x01010006FA1140DEBDEE458598824B9EDB665A</vt:lpwstr>
  </property>
  <property fmtid="{D5CDD505-2E9C-101B-9397-08002B2CF9AE}" pid="3" name="MediaServiceImageTags">
    <vt:lpwstr/>
  </property>
</Properties>
</file>