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izonline-my.sharepoint.com/personal/daniel_vasquez_giz_de/Documents/Escritorio/Daniel CONTRATOS/COSOFT/2026/ALCIDES GRANDE/Publicación/"/>
    </mc:Choice>
  </mc:AlternateContent>
  <xr:revisionPtr revIDLastSave="86" documentId="8_{47B14DD5-12AE-404D-BB6C-16F5FD37A65B}" xr6:coauthVersionLast="47" xr6:coauthVersionMax="47" xr10:uidLastSave="{D77E2B7C-441A-4312-BF89-721EB2114116}"/>
  <bookViews>
    <workbookView xWindow="-108" yWindow="-108" windowWidth="23256" windowHeight="12456" xr2:uid="{E67EEB1A-DC9F-4CEC-8609-C5F179DD87A9}"/>
  </bookViews>
  <sheets>
    <sheet name="Hoja1" sheetId="1" r:id="rId1"/>
  </sheets>
  <externalReferences>
    <externalReference r:id="rId2"/>
  </externalReferences>
  <definedNames>
    <definedName name="Erstattungsart">[1]Listen!$B$4:$B$7</definedName>
    <definedName name="JaNein">[1]Listen!$D$4:$D$5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78" i="1" l="1"/>
  <c r="E77" i="1"/>
  <c r="E76" i="1"/>
  <c r="E67" i="1"/>
  <c r="E66" i="1"/>
  <c r="E65" i="1"/>
  <c r="E64" i="1"/>
  <c r="E63" i="1"/>
  <c r="E62" i="1"/>
  <c r="E61" i="1"/>
  <c r="E60" i="1"/>
  <c r="E68" i="1"/>
  <c r="E69" i="1"/>
  <c r="E84" i="1"/>
  <c r="E83" i="1"/>
  <c r="E82" i="1"/>
  <c r="E81" i="1"/>
  <c r="E80" i="1"/>
  <c r="E79" i="1"/>
  <c r="E52" i="1"/>
  <c r="E51" i="1"/>
  <c r="E50" i="1"/>
  <c r="E49" i="1"/>
  <c r="E48" i="1"/>
  <c r="E47" i="1"/>
  <c r="E46" i="1"/>
  <c r="E45" i="1"/>
  <c r="E44" i="1"/>
  <c r="E43" i="1"/>
  <c r="E42" i="1"/>
  <c r="E38" i="1"/>
  <c r="E37" i="1"/>
  <c r="E36" i="1"/>
  <c r="E35" i="1"/>
  <c r="E34" i="1"/>
  <c r="E33" i="1"/>
  <c r="E32" i="1"/>
  <c r="E31" i="1"/>
  <c r="E30" i="1"/>
  <c r="E29" i="1"/>
  <c r="E28" i="1"/>
  <c r="E21" i="1"/>
  <c r="E20" i="1"/>
  <c r="E19" i="1"/>
  <c r="E18" i="1"/>
  <c r="E17" i="1"/>
  <c r="E16" i="1"/>
  <c r="E15" i="1"/>
  <c r="E14" i="1"/>
  <c r="E86" i="1" l="1"/>
  <c r="E71" i="1"/>
  <c r="E54" i="1"/>
  <c r="E40" i="1"/>
  <c r="E23" i="1"/>
  <c r="E9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  <author>tc={DBFB886A-76FC-445B-9D65-53E1729A116D}</author>
    <author>tc={359343AB-5821-4676-A7D7-923D4DFCEAF8}</author>
  </authors>
  <commentList>
    <comment ref="A27" authorId="0" shapeId="0" xr:uid="{E0602670-0887-4873-A3A8-D17F79F676C5}">
      <text>
        <r>
          <rPr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El nombre se completa automáticamente.</t>
        </r>
      </text>
    </comment>
    <comment ref="D27" authorId="0" shapeId="0" xr:uid="{975C0C9D-2009-4FC9-90F2-7B0D589B6BA8}">
      <text>
        <r>
          <rPr>
            <sz val="9"/>
            <color indexed="81"/>
            <rFont val="Segoe UI"/>
            <family val="2"/>
          </rPr>
          <t>Honorario por día de experto/a</t>
        </r>
      </text>
    </comment>
    <comment ref="F27" authorId="0" shapeId="0" xr:uid="{06758C07-1215-4390-B440-6EB6E8353334}">
      <text>
        <r>
          <rPr>
            <sz val="9"/>
            <color indexed="81"/>
            <rFont val="Segoe UI"/>
            <family val="2"/>
          </rPr>
          <t>Para cada experto o experta clave también se debe siempre mencionar en las explicaciones el nivel de la escala de honorarios.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La asignación técnica se corresponde con la asignación técnica del proyecto (véase la sinopsis). </t>
        </r>
      </text>
    </comment>
    <comment ref="A41" authorId="0" shapeId="0" xr:uid="{277CB35B-9BDC-42F2-8E6D-AB65348076D6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 n.”.</t>
        </r>
      </text>
    </comment>
    <comment ref="D66" authorId="1" shapeId="0" xr:uid="{DBFB886A-76FC-445B-9D65-53E1729A116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Viatico diario es Bs. 180</t>
      </text>
    </comment>
    <comment ref="D67" authorId="2" shapeId="0" xr:uid="{359343AB-5821-4676-A7D7-923D4DFCEA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Tarifa de hospedaje es BS. 200 si no se va a presentar el respaldo/factura del alojamiento</t>
      </text>
    </comment>
  </commentList>
</comments>
</file>

<file path=xl/sharedStrings.xml><?xml version="1.0" encoding="utf-8"?>
<sst xmlns="http://schemas.openxmlformats.org/spreadsheetml/2006/main" count="144" uniqueCount="77">
  <si>
    <t xml:space="preserve">N.º de proyecto / n.º de unidad de costos:
</t>
  </si>
  <si>
    <t xml:space="preserve">Denominación breve del proyecto / Denominación de la unidad de costos
</t>
  </si>
  <si>
    <t>1. Precios fijos (solo en el caso de contratos de obra)</t>
  </si>
  <si>
    <t>Partida</t>
  </si>
  <si>
    <t>Tipo de reembolso</t>
  </si>
  <si>
    <t>Cantidad</t>
  </si>
  <si>
    <t>Retribución</t>
  </si>
  <si>
    <t>Total</t>
  </si>
  <si>
    <t>Explicaciones</t>
  </si>
  <si>
    <t xml:space="preserve">Total </t>
  </si>
  <si>
    <t>Monto global</t>
  </si>
  <si>
    <t>Hito 1</t>
  </si>
  <si>
    <t>Hito 2</t>
  </si>
  <si>
    <t>Hito 3</t>
  </si>
  <si>
    <t>Hito 4</t>
  </si>
  <si>
    <t>Hito 5</t>
  </si>
  <si>
    <t>Hito 6</t>
  </si>
  <si>
    <t>Hito 7</t>
  </si>
  <si>
    <t>Subtotal</t>
  </si>
  <si>
    <t>2. Honorarios y otros costos condicionados por el contrato</t>
  </si>
  <si>
    <t xml:space="preserve">2.1 Partida de honorarios </t>
  </si>
  <si>
    <t>Cantidad días de experto/a</t>
  </si>
  <si>
    <t>Jefe/a de equipo</t>
  </si>
  <si>
    <t xml:space="preserve">Monto global / cantidad </t>
  </si>
  <si>
    <t>Seleccione</t>
  </si>
  <si>
    <t>Experto/a clave 1</t>
  </si>
  <si>
    <t>Experto/a clave 2</t>
  </si>
  <si>
    <t>Experto/a clave 3</t>
  </si>
  <si>
    <t>Experto/a clave 4</t>
  </si>
  <si>
    <t>Experto/a clave 5</t>
  </si>
  <si>
    <t>Contingente expertos/as 1</t>
  </si>
  <si>
    <t>Contingente expertos/as 2</t>
  </si>
  <si>
    <t>Contingente expertos/as 3</t>
  </si>
  <si>
    <t>Contingente expertos/as 4</t>
  </si>
  <si>
    <t>Contingente expertos/as 5</t>
  </si>
  <si>
    <t xml:space="preserve">2.2 Partida de costos condicionados por el contrato </t>
  </si>
  <si>
    <t>Clave de liquidación</t>
  </si>
  <si>
    <t>Precio</t>
  </si>
  <si>
    <t>3. Gastos de viaje</t>
  </si>
  <si>
    <t xml:space="preserve">Enlace a la tabla de países actual del Gobierno Federal alemán: </t>
  </si>
  <si>
    <t>https://www.bundesfinanzministerium.de/Content/DE/Downloads/BMF_Schreiben/Steuerarten/Lohnsteuer/2024-12-02-steuerliche-behandlung-reisekosten-2025.html (SÓLO EN ALEMÁN)</t>
  </si>
  <si>
    <t>Cargo</t>
  </si>
  <si>
    <t>Presupuesto / Precio</t>
  </si>
  <si>
    <t>Vuelos nacionales</t>
  </si>
  <si>
    <t>contra justificante</t>
  </si>
  <si>
    <t>4. Otros costos</t>
  </si>
  <si>
    <t>Talleres</t>
  </si>
  <si>
    <t>5. Costos totales</t>
  </si>
  <si>
    <t xml:space="preserve">Suma total (neta) </t>
  </si>
  <si>
    <t>Fecha:</t>
  </si>
  <si>
    <t>PROPUESTA ECONÓMICA</t>
  </si>
  <si>
    <t>Nombre y Firma:</t>
  </si>
  <si>
    <t>Nombre y apellidos</t>
  </si>
  <si>
    <t xml:space="preserve">Datos generales sobre esta licitación </t>
  </si>
  <si>
    <t>G-011488-0103</t>
  </si>
  <si>
    <t>GCF - NAP</t>
  </si>
  <si>
    <t>Experto/a clave 1 - Planificación Estratégica, Economía y Finanzas</t>
  </si>
  <si>
    <t>Experto/a clave 2 - Adaptación Cambio Climático, Riesgos y Vulnerabilidades</t>
  </si>
  <si>
    <t>Experto/a clave 3 - Bosques, Biodiversidad y Adaptación Cambio Climático</t>
  </si>
  <si>
    <t>Experto/a clave 4 - Recursos hídricos, Agropecuaria y Adaptación Cambio Climático</t>
  </si>
  <si>
    <t>Experto/a clave 5 - Planificación Territorial, Economía y Finanzas</t>
  </si>
  <si>
    <t>Experto/a clave 6 - Planificación territorial, Fortalecimiento Institucional</t>
  </si>
  <si>
    <t>Experto/a clave 7 - Planificación territorial, Fortalecimiento Institucional</t>
  </si>
  <si>
    <t>Experto/a clave 8 - Salud y Adaptación Cambio Climático</t>
  </si>
  <si>
    <t>Experto/a clave 9 - GEDSI y Talleres</t>
  </si>
  <si>
    <t>Experto/a clave 10 - SIG, Ambiental y Adaptación al Cambio Climático</t>
  </si>
  <si>
    <t>Viáticos ciudad</t>
  </si>
  <si>
    <t>monto global / cantidad</t>
  </si>
  <si>
    <t>Seran realizados al menos en los 3 departamentos de intervención Santa Cruz, Tarija y Sucre. Sujetos a consenso con la Contraparte (MPyMA). Se adjunto detallado.</t>
  </si>
  <si>
    <t>viaticos hasta 36 dias para 11 personas en ciudades capitales (Santa Cruz, Tarija y Sucre). Se adjunta detalle Anexo 1</t>
  </si>
  <si>
    <t>Hospedaje</t>
  </si>
  <si>
    <t>Alquiler de salon</t>
  </si>
  <si>
    <t>Refrigerio</t>
  </si>
  <si>
    <t>Almuerzo</t>
  </si>
  <si>
    <t>Alquiler salon en 6 regiones:
Talleres sectoriales: La Paz, Cochabamba, Santa Cruz de la Sierra.
Talleres territoriales: Santa Cruz de la Sierra, región Valles interandinos Departamento Chuquisaca, y región Gran Chaco Departamento de Tarija</t>
  </si>
  <si>
    <t>Calcular refrigerios para 60 personas en 6 talleres regionales.
Talleres sectoriales: La Paz, Cochabamba, Santa Cruz de la Sierra.
Talleres territoriales: Santa Cruz de la Sierra, región Valles interandinos Departamento Chuquisaca, y región Gran Chaco Departamento de Tarija</t>
  </si>
  <si>
    <t>Calcular almuerzos para 60 personas en 6 talleres regionales.
Talleres sectoriales: La Paz, Cochabamba, Santa Cruz de la Sierra.
Talleres territoriales: Santa Cruz de la Sierra, región Valles interandinos Departamento Chuquisaca, y región Gran Chaco Departamento de Tarija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</si>
</sst>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"/>
    <numFmt numFmtId="165" formatCode="#,##0.00;\-#,##0.00;\-"/>
    <numFmt numFmtId="166" formatCode="&quot;Bs&quot;#,##0.00"/>
    <numFmt numFmtId="167" formatCode="#,##0.00\ &quot;€&quot;;\-#,##0.00\ &quot;€&quot;"/>
    <numFmt numFmtId="168" formatCode="[$Bs-400A]#,##0"/>
    <numFmt numFmtId="169" formatCode="[$BOB]\ #,##0.00"/>
  </numFmts>
  <fonts count="26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ptos Narrow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theme="0" tint="-4.9989318521683403E-2"/>
      <name val="Arial"/>
      <family val="2"/>
    </font>
    <font>
      <sz val="1"/>
      <color theme="1"/>
      <name val="Arial"/>
      <family val="2"/>
    </font>
    <font>
      <i/>
      <sz val="9"/>
      <color theme="0" tint="-0.499984740745262"/>
      <name val="Arial"/>
      <family val="2"/>
    </font>
    <font>
      <b/>
      <sz val="11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6"/>
      <color theme="1"/>
      <name val="Aptos Narrow"/>
      <family val="2"/>
      <scheme val="minor"/>
    </font>
    <font>
      <sz val="9"/>
      <color indexed="81"/>
      <name val="Tahoma"/>
      <charset val="1"/>
    </font>
    <font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1"/>
      </right>
      <top/>
      <bottom style="hair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3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9" fontId="11" fillId="4" borderId="5" applyNumberFormat="0">
      <alignment vertical="center" wrapText="1"/>
      <protection locked="0"/>
    </xf>
    <xf numFmtId="0" fontId="11" fillId="4" borderId="5" applyNumberFormat="0">
      <alignment vertical="center" shrinkToFit="1"/>
      <protection locked="0"/>
    </xf>
    <xf numFmtId="4" fontId="11" fillId="4" borderId="5">
      <alignment vertical="center" shrinkToFit="1"/>
      <protection locked="0"/>
    </xf>
    <xf numFmtId="165" fontId="15" fillId="0" borderId="13" applyFont="0" applyFill="0" applyAlignment="0" applyProtection="0"/>
    <xf numFmtId="0" fontId="16" fillId="0" borderId="17" applyNumberFormat="0" applyFill="0" applyAlignment="0" applyProtection="0"/>
    <xf numFmtId="0" fontId="15" fillId="0" borderId="13" applyNumberFormat="0">
      <alignment vertical="center" wrapText="1"/>
    </xf>
  </cellStyleXfs>
  <cellXfs count="89">
    <xf numFmtId="0" fontId="0" fillId="0" borderId="0" xfId="0"/>
    <xf numFmtId="0" fontId="6" fillId="3" borderId="4" xfId="2" applyFont="1" applyFill="1" applyBorder="1" applyAlignment="1">
      <alignment vertical="center"/>
    </xf>
    <xf numFmtId="0" fontId="7" fillId="3" borderId="0" xfId="0" applyFont="1" applyFill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 applyAlignment="1">
      <alignment wrapText="1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4" xfId="0" applyFont="1" applyBorder="1" applyAlignment="1">
      <alignment horizontal="left" vertical="top" wrapText="1"/>
    </xf>
    <xf numFmtId="49" fontId="10" fillId="0" borderId="0" xfId="3" applyNumberFormat="1" applyFont="1" applyFill="1" applyBorder="1" applyAlignment="1" applyProtection="1">
      <alignment vertical="center" wrapText="1" shrinkToFit="1"/>
      <protection locked="0"/>
    </xf>
    <xf numFmtId="0" fontId="13" fillId="3" borderId="4" xfId="2" applyFont="1" applyFill="1" applyBorder="1" applyAlignment="1">
      <alignment vertical="center"/>
    </xf>
    <xf numFmtId="0" fontId="14" fillId="3" borderId="0" xfId="2" applyFont="1" applyFill="1" applyBorder="1" applyAlignment="1">
      <alignment vertical="center" wrapText="1"/>
    </xf>
    <xf numFmtId="0" fontId="12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4" fillId="5" borderId="9" xfId="1" applyFont="1" applyFill="1" applyBorder="1" applyAlignment="1">
      <alignment horizontal="center" vertical="center" wrapText="1"/>
    </xf>
    <xf numFmtId="0" fontId="14" fillId="5" borderId="10" xfId="1" applyFont="1" applyFill="1" applyBorder="1" applyAlignment="1">
      <alignment horizontal="center" vertical="center" wrapText="1"/>
    </xf>
    <xf numFmtId="49" fontId="12" fillId="4" borderId="11" xfId="6" applyFont="1" applyBorder="1">
      <alignment vertical="center" wrapText="1"/>
      <protection locked="0"/>
    </xf>
    <xf numFmtId="49" fontId="12" fillId="6" borderId="6" xfId="6" applyFont="1" applyFill="1" applyBorder="1" applyProtection="1">
      <alignment vertical="center" wrapText="1"/>
    </xf>
    <xf numFmtId="2" fontId="12" fillId="4" borderId="12" xfId="7" applyNumberFormat="1" applyFont="1" applyBorder="1" applyAlignment="1">
      <alignment vertical="center" wrapText="1"/>
      <protection locked="0"/>
    </xf>
    <xf numFmtId="164" fontId="12" fillId="4" borderId="12" xfId="8" applyNumberFormat="1" applyFont="1" applyBorder="1" applyAlignment="1">
      <alignment vertical="center" wrapText="1" shrinkToFit="1"/>
      <protection locked="0"/>
    </xf>
    <xf numFmtId="164" fontId="12" fillId="0" borderId="14" xfId="9" applyNumberFormat="1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4" fillId="0" borderId="18" xfId="10" applyFont="1" applyBorder="1" applyAlignment="1">
      <alignment vertical="center" wrapText="1"/>
    </xf>
    <xf numFmtId="0" fontId="14" fillId="0" borderId="17" xfId="10" applyFont="1" applyAlignment="1">
      <alignment vertical="center" wrapText="1"/>
    </xf>
    <xf numFmtId="164" fontId="14" fillId="0" borderId="17" xfId="10" applyNumberFormat="1" applyFont="1" applyAlignment="1">
      <alignment vertical="center" wrapText="1"/>
    </xf>
    <xf numFmtId="0" fontId="17" fillId="3" borderId="0" xfId="2" applyFont="1" applyFill="1" applyBorder="1" applyAlignment="1">
      <alignment vertical="center" wrapText="1"/>
    </xf>
    <xf numFmtId="166" fontId="14" fillId="5" borderId="10" xfId="1" applyNumberFormat="1" applyFont="1" applyFill="1" applyBorder="1" applyAlignment="1">
      <alignment horizontal="center" vertical="center" wrapText="1"/>
    </xf>
    <xf numFmtId="0" fontId="12" fillId="0" borderId="13" xfId="11" applyFont="1">
      <alignment vertical="center" wrapText="1"/>
    </xf>
    <xf numFmtId="2" fontId="12" fillId="4" borderId="5" xfId="7" applyNumberFormat="1" applyFont="1" applyAlignment="1">
      <alignment vertical="center" wrapText="1"/>
      <protection locked="0"/>
    </xf>
    <xf numFmtId="166" fontId="12" fillId="4" borderId="5" xfId="8" applyNumberFormat="1" applyFont="1" applyAlignment="1">
      <alignment vertical="center" wrapText="1" shrinkToFit="1"/>
      <protection locked="0"/>
    </xf>
    <xf numFmtId="166" fontId="12" fillId="0" borderId="13" xfId="9" applyNumberFormat="1" applyFont="1" applyAlignment="1">
      <alignment vertical="center" wrapText="1"/>
    </xf>
    <xf numFmtId="49" fontId="12" fillId="4" borderId="5" xfId="6" applyFont="1">
      <alignment vertical="center" wrapText="1"/>
      <protection locked="0"/>
    </xf>
    <xf numFmtId="166" fontId="12" fillId="0" borderId="13" xfId="9" applyNumberFormat="1" applyFont="1" applyAlignment="1" applyProtection="1">
      <alignment vertical="center" wrapText="1"/>
    </xf>
    <xf numFmtId="166" fontId="12" fillId="0" borderId="0" xfId="0" applyNumberFormat="1" applyFont="1" applyAlignment="1">
      <alignment horizontal="left" vertical="center" wrapText="1"/>
    </xf>
    <xf numFmtId="166" fontId="12" fillId="0" borderId="0" xfId="0" applyNumberFormat="1" applyFont="1" applyAlignment="1">
      <alignment vertical="center" wrapText="1"/>
    </xf>
    <xf numFmtId="0" fontId="14" fillId="0" borderId="4" xfId="10" applyFont="1" applyBorder="1" applyAlignment="1">
      <alignment vertical="center" wrapText="1"/>
    </xf>
    <xf numFmtId="0" fontId="14" fillId="0" borderId="0" xfId="10" applyFont="1" applyBorder="1" applyAlignment="1">
      <alignment vertical="center" wrapText="1"/>
    </xf>
    <xf numFmtId="166" fontId="14" fillId="0" borderId="0" xfId="10" applyNumberFormat="1" applyFont="1" applyBorder="1" applyAlignment="1">
      <alignment vertical="center" wrapText="1"/>
    </xf>
    <xf numFmtId="166" fontId="14" fillId="0" borderId="17" xfId="10" applyNumberFormat="1" applyFont="1" applyAlignment="1" applyProtection="1">
      <alignment vertical="center" wrapText="1"/>
    </xf>
    <xf numFmtId="164" fontId="12" fillId="4" borderId="5" xfId="8" applyNumberFormat="1" applyFont="1" applyAlignment="1">
      <alignment vertical="center" wrapText="1" shrinkToFit="1"/>
      <protection locked="0"/>
    </xf>
    <xf numFmtId="167" fontId="10" fillId="0" borderId="13" xfId="9" applyNumberFormat="1" applyFont="1" applyAlignment="1">
      <alignment vertical="center" wrapText="1"/>
    </xf>
    <xf numFmtId="49" fontId="12" fillId="4" borderId="20" xfId="6" applyFont="1" applyBorder="1">
      <alignment vertical="center" wrapText="1"/>
      <protection locked="0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9" fillId="0" borderId="17" xfId="10" applyFont="1" applyAlignment="1">
      <alignment vertical="center" wrapText="1"/>
    </xf>
    <xf numFmtId="167" fontId="9" fillId="0" borderId="17" xfId="10" applyNumberFormat="1" applyFont="1" applyAlignment="1">
      <alignment vertical="center" wrapText="1"/>
    </xf>
    <xf numFmtId="0" fontId="13" fillId="3" borderId="4" xfId="2" applyFont="1" applyFill="1" applyBorder="1" applyAlignment="1">
      <alignment vertical="center" wrapText="1"/>
    </xf>
    <xf numFmtId="0" fontId="13" fillId="3" borderId="0" xfId="2" applyFont="1" applyFill="1" applyBorder="1" applyAlignment="1">
      <alignment vertical="center" wrapText="1"/>
    </xf>
    <xf numFmtId="49" fontId="12" fillId="4" borderId="23" xfId="6" applyFont="1" applyBorder="1">
      <alignment vertical="center" wrapText="1"/>
      <protection locked="0"/>
    </xf>
    <xf numFmtId="49" fontId="12" fillId="4" borderId="12" xfId="6" applyFont="1" applyBorder="1">
      <alignment vertical="center" wrapText="1"/>
      <protection locked="0"/>
    </xf>
    <xf numFmtId="166" fontId="12" fillId="4" borderId="12" xfId="8" applyNumberFormat="1" applyFont="1" applyBorder="1" applyAlignment="1">
      <alignment vertical="center" wrapText="1" shrinkToFit="1"/>
      <protection locked="0"/>
    </xf>
    <xf numFmtId="166" fontId="12" fillId="0" borderId="14" xfId="9" applyNumberFormat="1" applyFont="1" applyBorder="1" applyAlignment="1">
      <alignment vertical="center" wrapText="1"/>
    </xf>
    <xf numFmtId="49" fontId="12" fillId="0" borderId="11" xfId="6" applyFont="1" applyFill="1" applyBorder="1" applyProtection="1">
      <alignment vertical="center" wrapText="1"/>
    </xf>
    <xf numFmtId="49" fontId="12" fillId="0" borderId="12" xfId="6" applyFont="1" applyFill="1" applyBorder="1" applyProtection="1">
      <alignment vertical="center" wrapText="1"/>
    </xf>
    <xf numFmtId="166" fontId="14" fillId="0" borderId="17" xfId="10" applyNumberFormat="1" applyFont="1" applyAlignment="1">
      <alignment vertical="center" wrapText="1"/>
    </xf>
    <xf numFmtId="164" fontId="12" fillId="0" borderId="13" xfId="9" applyNumberFormat="1" applyFont="1" applyAlignment="1">
      <alignment vertical="center" wrapText="1"/>
    </xf>
    <xf numFmtId="49" fontId="12" fillId="0" borderId="11" xfId="6" applyFont="1" applyFill="1" applyBorder="1">
      <alignment vertical="center" wrapText="1"/>
      <protection locked="0"/>
    </xf>
    <xf numFmtId="0" fontId="20" fillId="0" borderId="4" xfId="0" applyFont="1" applyBorder="1" applyAlignment="1">
      <alignment horizontal="right" wrapText="1"/>
    </xf>
    <xf numFmtId="14" fontId="12" fillId="4" borderId="0" xfId="6" applyNumberFormat="1" applyFont="1" applyBorder="1">
      <alignment vertical="center" wrapText="1"/>
      <protection locked="0"/>
    </xf>
    <xf numFmtId="0" fontId="8" fillId="0" borderId="24" xfId="0" applyFont="1" applyBorder="1" applyAlignment="1">
      <alignment wrapText="1"/>
    </xf>
    <xf numFmtId="0" fontId="8" fillId="0" borderId="21" xfId="0" applyFont="1" applyBorder="1" applyAlignment="1">
      <alignment wrapText="1"/>
    </xf>
    <xf numFmtId="49" fontId="12" fillId="4" borderId="15" xfId="6" applyFont="1" applyBorder="1" applyAlignment="1">
      <alignment horizontal="left" vertical="top" wrapText="1"/>
      <protection locked="0"/>
    </xf>
    <xf numFmtId="0" fontId="12" fillId="0" borderId="16" xfId="0" applyFont="1" applyBorder="1" applyAlignment="1">
      <alignment horizontal="center" vertical="center"/>
    </xf>
    <xf numFmtId="164" fontId="14" fillId="0" borderId="17" xfId="10" applyNumberFormat="1" applyFont="1" applyAlignment="1">
      <alignment horizontal="center" vertical="center"/>
    </xf>
    <xf numFmtId="0" fontId="12" fillId="0" borderId="19" xfId="0" applyFont="1" applyBorder="1" applyAlignment="1">
      <alignment horizontal="center"/>
    </xf>
    <xf numFmtId="164" fontId="14" fillId="0" borderId="0" xfId="10" applyNumberFormat="1" applyFont="1" applyBorder="1" applyAlignment="1">
      <alignment horizontal="center" vertical="center"/>
    </xf>
    <xf numFmtId="0" fontId="14" fillId="5" borderId="22" xfId="1" applyFont="1" applyFill="1" applyBorder="1" applyAlignment="1" applyProtection="1">
      <alignment horizontal="center" vertical="center" wrapText="1"/>
    </xf>
    <xf numFmtId="0" fontId="0" fillId="7" borderId="0" xfId="0" applyFill="1"/>
    <xf numFmtId="0" fontId="9" fillId="0" borderId="21" xfId="0" applyFont="1" applyBorder="1" applyAlignment="1">
      <alignment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0" fillId="0" borderId="0" xfId="3" applyNumberFormat="1" applyFont="1" applyFill="1" applyBorder="1" applyAlignment="1" applyProtection="1">
      <alignment horizontal="right" vertical="center" wrapText="1" shrinkToFit="1"/>
      <protection locked="0"/>
    </xf>
    <xf numFmtId="0" fontId="20" fillId="0" borderId="0" xfId="0" applyFont="1" applyAlignment="1">
      <alignment horizontal="right" wrapText="1"/>
    </xf>
    <xf numFmtId="49" fontId="12" fillId="4" borderId="0" xfId="6" applyFont="1" applyBorder="1" applyAlignment="1">
      <alignment horizontal="left" vertical="center" wrapText="1"/>
      <protection locked="0"/>
    </xf>
    <xf numFmtId="0" fontId="19" fillId="0" borderId="4" xfId="4" applyFont="1" applyBorder="1" applyAlignment="1">
      <alignment horizontal="left" vertical="center" wrapText="1"/>
    </xf>
    <xf numFmtId="0" fontId="19" fillId="0" borderId="0" xfId="4" applyFont="1" applyBorder="1" applyAlignment="1">
      <alignment horizontal="left" vertical="center" wrapText="1"/>
    </xf>
    <xf numFmtId="0" fontId="5" fillId="0" borderId="21" xfId="5" applyFill="1" applyBorder="1" applyAlignment="1">
      <alignment vertical="top" wrapText="1"/>
    </xf>
    <xf numFmtId="0" fontId="5" fillId="0" borderId="21" xfId="5" applyBorder="1" applyAlignment="1">
      <alignment vertical="top" wrapText="1"/>
    </xf>
    <xf numFmtId="0" fontId="8" fillId="0" borderId="0" xfId="0" applyFont="1" applyAlignment="1">
      <alignment horizontal="center" wrapText="1"/>
    </xf>
    <xf numFmtId="49" fontId="12" fillId="4" borderId="6" xfId="6" applyFont="1" applyBorder="1" applyAlignment="1">
      <alignment horizontal="center" vertical="center" wrapText="1"/>
      <protection locked="0"/>
    </xf>
    <xf numFmtId="49" fontId="12" fillId="4" borderId="7" xfId="6" applyFont="1" applyBorder="1" applyAlignment="1">
      <alignment horizontal="center" vertical="center" wrapText="1"/>
      <protection locked="0"/>
    </xf>
    <xf numFmtId="49" fontId="12" fillId="4" borderId="8" xfId="6" applyFont="1" applyBorder="1" applyAlignment="1">
      <alignment horizontal="center" vertical="center" wrapText="1"/>
      <protection locked="0"/>
    </xf>
    <xf numFmtId="168" fontId="12" fillId="4" borderId="5" xfId="8" applyNumberFormat="1" applyFont="1" applyAlignment="1">
      <alignment vertical="center" wrapText="1" shrinkToFit="1"/>
      <protection locked="0"/>
    </xf>
    <xf numFmtId="49" fontId="12" fillId="4" borderId="11" xfId="6" applyFont="1" applyBorder="1" applyProtection="1">
      <alignment vertical="center" wrapText="1"/>
    </xf>
    <xf numFmtId="49" fontId="12" fillId="4" borderId="12" xfId="6" applyFont="1" applyBorder="1" applyProtection="1">
      <alignment vertical="center" wrapText="1"/>
    </xf>
    <xf numFmtId="0" fontId="0" fillId="0" borderId="0" xfId="0" applyFill="1"/>
    <xf numFmtId="49" fontId="25" fillId="4" borderId="15" xfId="6" applyFont="1" applyBorder="1" applyAlignment="1">
      <alignment horizontal="left" vertical="top" wrapText="1"/>
      <protection locked="0"/>
    </xf>
    <xf numFmtId="169" fontId="14" fillId="0" borderId="17" xfId="10" applyNumberFormat="1" applyFont="1" applyAlignment="1">
      <alignment vertical="center" wrapText="1"/>
    </xf>
  </cellXfs>
  <cellStyles count="12">
    <cellStyle name="Beschriftung" xfId="11" xr:uid="{9567B4A3-E4C3-4D9B-8F0F-E51372BC1352}"/>
    <cellStyle name="Eingabe Betrag" xfId="8" xr:uid="{0E39133C-80DC-4ABC-95E0-93C6161C2C5E}"/>
    <cellStyle name="Eingabe Tabelle" xfId="6" xr:uid="{3D7F061F-49BA-4384-81FF-A1EFBD633356}"/>
    <cellStyle name="Eingabe Zahl" xfId="7" xr:uid="{169AA1C3-2BD2-4FEC-BA41-AE89FB4CCB64}"/>
    <cellStyle name="Entrada" xfId="3" builtinId="20"/>
    <cellStyle name="Ergebniszeile" xfId="10" xr:uid="{9A92904F-637C-4259-888A-744742451841}"/>
    <cellStyle name="Hipervínculo" xfId="5" builtinId="8"/>
    <cellStyle name="Normal" xfId="0" builtinId="0"/>
    <cellStyle name="Tabelle Zahl" xfId="9" xr:uid="{BCD8FB14-1B66-4F91-B35B-FA53620C95D4}"/>
    <cellStyle name="Texto explicativo" xfId="4" builtinId="53"/>
    <cellStyle name="Título 2" xfId="1" builtinId="17"/>
    <cellStyle name="Título 3" xfId="2" builtinId="18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Protocolo%20-SFF%20Incendios/Estimaci&#243;n%20del%20valor%20Protocolo1.xlsx" TargetMode="External"/><Relationship Id="rId2" Type="http://schemas.openxmlformats.org/officeDocument/2006/relationships/externalLinkPath" Target="https://gizonline-my.sharepoint.com/personal/daniel_vasquez_giz_de/Documents/Escritorio/Daniel%20CONTRATOS/COSOFT/2026/Protocolo%20-SFF%20Incendios/Estimaci&#243;n%20del%20valor%20Protocolo1.xlsx" TargetMode="External"/><Relationship Id="rId1" Type="http://schemas.openxmlformats.org/officeDocument/2006/relationships/externalLinkPath" Target="/personal/daniel_vasquez_giz_de/Documents/Escritorio/Daniel%20CONTRATOS/COSOFT/2026/Protocolo%20-SFF%20Incendios/Estimaci&#243;n%20del%20valor%20Protocol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stim. de costos | Rendimiento"/>
      <sheetName val="Estim. de costos | opcional"/>
      <sheetName val="Suma de rend. y opcional"/>
      <sheetName val="Listen"/>
    </sheetNames>
    <sheetDataSet>
      <sheetData sheetId="0"/>
      <sheetData sheetId="1"/>
      <sheetData sheetId="2"/>
      <sheetData sheetId="3">
        <row r="4">
          <cell r="B4" t="str">
            <v>Seleccione</v>
          </cell>
          <cell r="D4" t="str">
            <v>Sí</v>
          </cell>
        </row>
        <row r="5">
          <cell r="B5" t="str">
            <v>monto global / cantidad</v>
          </cell>
          <cell r="D5" t="str">
            <v>No</v>
          </cell>
        </row>
        <row r="6">
          <cell r="B6" t="str">
            <v>contra justificante</v>
          </cell>
        </row>
        <row r="7">
          <cell r="B7" t="str">
            <v>no procede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everich, Varinia GIZ BO" id="{1B632BA5-CE3D-46B8-AE9F-6AFA94B36790}" userId="S::varinia.severich@giz.de::b78c4a1e-26a3-4cd2-bb73-38667893318c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6" dT="2026-05-21T19:16:09.49" personId="{1B632BA5-CE3D-46B8-AE9F-6AFA94B36790}" id="{DBFB886A-76FC-445B-9D65-53E1729A116D}">
    <text>Viatico diario es Bs. 180</text>
  </threadedComment>
  <threadedComment ref="D67" dT="2026-05-21T19:16:47.49" personId="{1B632BA5-CE3D-46B8-AE9F-6AFA94B36790}" id="{359343AB-5821-4676-A7D7-923D4DFCEAF8}">
    <text>Tarifa de hospedaje es BS. 200 si no se va a presentar el respaldo/factura del alojamiento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3-11-21-steuerliche-behandlung-reisekosten-reisekostenverguetungen-2024.html%20(S&#211;LO%20EN%20ALEM&#193;N)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EE0F-E7BB-4DF5-94F9-A041B28C74C3}">
  <dimension ref="A2:G94"/>
  <sheetViews>
    <sheetView tabSelected="1" topLeftCell="A78" workbookViewId="0">
      <selection activeCell="B27" sqref="B27"/>
    </sheetView>
  </sheetViews>
  <sheetFormatPr baseColWidth="10" defaultRowHeight="14.4" x14ac:dyDescent="0.3"/>
  <cols>
    <col min="1" max="1" width="25.6640625" customWidth="1"/>
    <col min="2" max="2" width="21.21875" customWidth="1"/>
    <col min="3" max="3" width="11.21875" customWidth="1"/>
    <col min="4" max="4" width="13" customWidth="1"/>
    <col min="5" max="5" width="16.44140625" customWidth="1"/>
    <col min="6" max="6" width="31.88671875" customWidth="1"/>
  </cols>
  <sheetData>
    <row r="2" spans="1:6" ht="21" x14ac:dyDescent="0.4">
      <c r="A2" s="70" t="s">
        <v>50</v>
      </c>
      <c r="B2" s="71"/>
      <c r="C2" s="71"/>
      <c r="D2" s="71"/>
      <c r="E2" s="71"/>
      <c r="F2" s="71"/>
    </row>
    <row r="4" spans="1:6" x14ac:dyDescent="0.3">
      <c r="A4" s="1" t="s">
        <v>53</v>
      </c>
      <c r="B4" s="2"/>
      <c r="C4" s="2"/>
      <c r="D4" s="2"/>
      <c r="E4" s="2"/>
      <c r="F4" s="2"/>
    </row>
    <row r="5" spans="1:6" x14ac:dyDescent="0.3">
      <c r="A5" s="3"/>
      <c r="B5" s="4"/>
      <c r="C5" s="4"/>
      <c r="D5" s="4"/>
      <c r="E5" s="79"/>
      <c r="F5" s="79"/>
    </row>
    <row r="6" spans="1:6" x14ac:dyDescent="0.3">
      <c r="A6" s="5"/>
      <c r="B6" s="6"/>
      <c r="C6" s="6"/>
      <c r="D6" s="6"/>
      <c r="E6" s="6"/>
      <c r="F6" s="6"/>
    </row>
    <row r="7" spans="1:6" ht="36" x14ac:dyDescent="0.3">
      <c r="A7" s="7" t="s">
        <v>0</v>
      </c>
      <c r="B7" s="80" t="s">
        <v>54</v>
      </c>
      <c r="C7" s="81"/>
      <c r="D7" s="8"/>
      <c r="E7" s="8"/>
      <c r="F7" s="8"/>
    </row>
    <row r="8" spans="1:6" x14ac:dyDescent="0.3">
      <c r="A8" s="5"/>
      <c r="B8" s="6"/>
      <c r="C8" s="6"/>
      <c r="D8" s="6"/>
      <c r="E8" s="6"/>
      <c r="F8" s="6"/>
    </row>
    <row r="9" spans="1:6" ht="36" x14ac:dyDescent="0.3">
      <c r="A9" s="7" t="s">
        <v>1</v>
      </c>
      <c r="B9" s="80" t="s">
        <v>55</v>
      </c>
      <c r="C9" s="82"/>
      <c r="D9" s="82"/>
      <c r="E9" s="82"/>
      <c r="F9" s="82"/>
    </row>
    <row r="10" spans="1:6" x14ac:dyDescent="0.3">
      <c r="A10" s="3"/>
      <c r="B10" s="4"/>
      <c r="C10" s="4"/>
      <c r="D10" s="4"/>
      <c r="E10" s="4"/>
      <c r="F10" s="4"/>
    </row>
    <row r="11" spans="1:6" x14ac:dyDescent="0.3">
      <c r="A11" s="9" t="s">
        <v>2</v>
      </c>
      <c r="B11" s="10"/>
      <c r="C11" s="10"/>
      <c r="D11" s="10"/>
      <c r="E11" s="10"/>
      <c r="F11" s="10"/>
    </row>
    <row r="12" spans="1:6" ht="15" thickBot="1" x14ac:dyDescent="0.35">
      <c r="A12" s="11"/>
      <c r="B12" s="12"/>
      <c r="C12" s="12"/>
      <c r="D12" s="12"/>
      <c r="E12" s="12"/>
      <c r="F12" s="12"/>
    </row>
    <row r="13" spans="1:6" x14ac:dyDescent="0.3">
      <c r="A13" s="13" t="s">
        <v>3</v>
      </c>
      <c r="B13" s="14" t="s">
        <v>4</v>
      </c>
      <c r="C13" s="14" t="s">
        <v>5</v>
      </c>
      <c r="D13" s="14" t="s">
        <v>6</v>
      </c>
      <c r="E13" s="14" t="s">
        <v>7</v>
      </c>
      <c r="F13" s="14" t="s">
        <v>8</v>
      </c>
    </row>
    <row r="14" spans="1:6" x14ac:dyDescent="0.3">
      <c r="A14" s="15" t="s">
        <v>9</v>
      </c>
      <c r="B14" s="16" t="s">
        <v>10</v>
      </c>
      <c r="C14" s="17">
        <v>0</v>
      </c>
      <c r="D14" s="18">
        <v>0</v>
      </c>
      <c r="E14" s="19">
        <f>C14*D14</f>
        <v>0</v>
      </c>
      <c r="F14" s="62"/>
    </row>
    <row r="15" spans="1:6" x14ac:dyDescent="0.3">
      <c r="A15" s="15" t="s">
        <v>11</v>
      </c>
      <c r="B15" s="16" t="s">
        <v>10</v>
      </c>
      <c r="C15" s="17">
        <v>0</v>
      </c>
      <c r="D15" s="18">
        <v>0</v>
      </c>
      <c r="E15" s="19">
        <f>C15*D15</f>
        <v>0</v>
      </c>
      <c r="F15" s="62"/>
    </row>
    <row r="16" spans="1:6" x14ac:dyDescent="0.3">
      <c r="A16" s="15" t="s">
        <v>12</v>
      </c>
      <c r="B16" s="16" t="s">
        <v>10</v>
      </c>
      <c r="C16" s="17">
        <v>0</v>
      </c>
      <c r="D16" s="18">
        <v>0</v>
      </c>
      <c r="E16" s="19">
        <f>C16*D16</f>
        <v>0</v>
      </c>
      <c r="F16" s="62"/>
    </row>
    <row r="17" spans="1:7" x14ac:dyDescent="0.3">
      <c r="A17" s="15" t="s">
        <v>13</v>
      </c>
      <c r="B17" s="16" t="s">
        <v>10</v>
      </c>
      <c r="C17" s="17">
        <v>0</v>
      </c>
      <c r="D17" s="18">
        <v>0</v>
      </c>
      <c r="E17" s="19">
        <f>C17*D17</f>
        <v>0</v>
      </c>
      <c r="F17" s="62"/>
    </row>
    <row r="18" spans="1:7" x14ac:dyDescent="0.3">
      <c r="A18" s="15" t="s">
        <v>14</v>
      </c>
      <c r="B18" s="16" t="s">
        <v>10</v>
      </c>
      <c r="C18" s="17">
        <v>0</v>
      </c>
      <c r="D18" s="18">
        <v>0</v>
      </c>
      <c r="E18" s="19">
        <f t="shared" ref="E18:E20" si="0">C18*D18</f>
        <v>0</v>
      </c>
      <c r="F18" s="62"/>
    </row>
    <row r="19" spans="1:7" x14ac:dyDescent="0.3">
      <c r="A19" s="15" t="s">
        <v>15</v>
      </c>
      <c r="B19" s="16" t="s">
        <v>10</v>
      </c>
      <c r="C19" s="17">
        <v>0</v>
      </c>
      <c r="D19" s="18">
        <v>0</v>
      </c>
      <c r="E19" s="19">
        <f t="shared" si="0"/>
        <v>0</v>
      </c>
      <c r="F19" s="62"/>
    </row>
    <row r="20" spans="1:7" x14ac:dyDescent="0.3">
      <c r="A20" s="15" t="s">
        <v>16</v>
      </c>
      <c r="B20" s="16" t="s">
        <v>10</v>
      </c>
      <c r="C20" s="17">
        <v>0</v>
      </c>
      <c r="D20" s="18">
        <v>0</v>
      </c>
      <c r="E20" s="19">
        <f t="shared" si="0"/>
        <v>0</v>
      </c>
      <c r="F20" s="62"/>
    </row>
    <row r="21" spans="1:7" x14ac:dyDescent="0.3">
      <c r="A21" s="15" t="s">
        <v>17</v>
      </c>
      <c r="B21" s="16" t="s">
        <v>10</v>
      </c>
      <c r="C21" s="17">
        <v>0</v>
      </c>
      <c r="D21" s="18">
        <v>0</v>
      </c>
      <c r="E21" s="19">
        <f>C21*D21</f>
        <v>0</v>
      </c>
      <c r="F21" s="62"/>
    </row>
    <row r="22" spans="1:7" x14ac:dyDescent="0.3">
      <c r="A22" s="20"/>
      <c r="B22" s="21"/>
      <c r="C22" s="22"/>
      <c r="D22" s="22"/>
      <c r="E22" s="21"/>
      <c r="F22" s="63"/>
    </row>
    <row r="23" spans="1:7" x14ac:dyDescent="0.3">
      <c r="A23" s="23" t="s">
        <v>18</v>
      </c>
      <c r="B23" s="24"/>
      <c r="C23" s="24"/>
      <c r="D23" s="24"/>
      <c r="E23" s="25">
        <f>SUM(E14:E22)</f>
        <v>0</v>
      </c>
      <c r="F23" s="64"/>
    </row>
    <row r="24" spans="1:7" x14ac:dyDescent="0.3">
      <c r="A24" s="11"/>
      <c r="B24" s="12"/>
      <c r="C24" s="12"/>
      <c r="D24" s="12"/>
      <c r="E24" s="12"/>
      <c r="F24" s="65"/>
    </row>
    <row r="25" spans="1:7" x14ac:dyDescent="0.3">
      <c r="A25" s="9" t="s">
        <v>19</v>
      </c>
      <c r="B25" s="26"/>
      <c r="C25" s="26"/>
      <c r="D25" s="26"/>
      <c r="E25" s="26"/>
      <c r="F25" s="26"/>
    </row>
    <row r="26" spans="1:7" ht="15" thickBot="1" x14ac:dyDescent="0.35">
      <c r="A26" s="20"/>
      <c r="B26" s="21"/>
      <c r="C26" s="21"/>
      <c r="D26" s="21"/>
      <c r="E26" s="21"/>
      <c r="F26" s="21"/>
    </row>
    <row r="27" spans="1:7" ht="24" x14ac:dyDescent="0.3">
      <c r="A27" s="13" t="s">
        <v>20</v>
      </c>
      <c r="B27" s="14" t="s">
        <v>4</v>
      </c>
      <c r="C27" s="14" t="s">
        <v>21</v>
      </c>
      <c r="D27" s="27" t="s">
        <v>6</v>
      </c>
      <c r="E27" s="27" t="s">
        <v>9</v>
      </c>
      <c r="F27" s="14" t="s">
        <v>8</v>
      </c>
    </row>
    <row r="28" spans="1:7" x14ac:dyDescent="0.3">
      <c r="A28" s="15" t="s">
        <v>22</v>
      </c>
      <c r="B28" s="28" t="s">
        <v>23</v>
      </c>
      <c r="C28" s="29">
        <v>120</v>
      </c>
      <c r="D28" s="83"/>
      <c r="E28" s="31">
        <f>C28*D28</f>
        <v>0</v>
      </c>
      <c r="F28" s="32"/>
      <c r="G28" s="68"/>
    </row>
    <row r="29" spans="1:7" ht="34.200000000000003" x14ac:dyDescent="0.3">
      <c r="A29" s="15" t="s">
        <v>56</v>
      </c>
      <c r="B29" s="28" t="s">
        <v>23</v>
      </c>
      <c r="C29" s="29">
        <v>120</v>
      </c>
      <c r="D29" s="83"/>
      <c r="E29" s="33">
        <f>C29*D29</f>
        <v>0</v>
      </c>
      <c r="F29" s="32"/>
      <c r="G29" s="68"/>
    </row>
    <row r="30" spans="1:7" ht="34.200000000000003" x14ac:dyDescent="0.3">
      <c r="A30" s="15" t="s">
        <v>57</v>
      </c>
      <c r="B30" s="28" t="s">
        <v>23</v>
      </c>
      <c r="C30" s="29">
        <v>120</v>
      </c>
      <c r="D30" s="83"/>
      <c r="E30" s="33">
        <f>C30*D30</f>
        <v>0</v>
      </c>
      <c r="F30" s="32"/>
      <c r="G30" s="68"/>
    </row>
    <row r="31" spans="1:7" ht="34.200000000000003" x14ac:dyDescent="0.3">
      <c r="A31" s="15" t="s">
        <v>58</v>
      </c>
      <c r="B31" s="28" t="s">
        <v>23</v>
      </c>
      <c r="C31" s="29">
        <v>96</v>
      </c>
      <c r="D31" s="83"/>
      <c r="E31" s="31">
        <f t="shared" ref="E31:E38" si="1">C31*D31</f>
        <v>0</v>
      </c>
      <c r="F31" s="32"/>
      <c r="G31" s="68"/>
    </row>
    <row r="32" spans="1:7" ht="34.200000000000003" x14ac:dyDescent="0.3">
      <c r="A32" s="15" t="s">
        <v>59</v>
      </c>
      <c r="B32" s="28" t="s">
        <v>23</v>
      </c>
      <c r="C32" s="29">
        <v>96</v>
      </c>
      <c r="D32" s="83"/>
      <c r="E32" s="31">
        <f t="shared" si="1"/>
        <v>0</v>
      </c>
      <c r="F32" s="32"/>
      <c r="G32" s="68"/>
    </row>
    <row r="33" spans="1:7" ht="22.8" x14ac:dyDescent="0.3">
      <c r="A33" s="15" t="s">
        <v>60</v>
      </c>
      <c r="B33" s="28" t="s">
        <v>23</v>
      </c>
      <c r="C33" s="29">
        <v>120</v>
      </c>
      <c r="D33" s="83"/>
      <c r="E33" s="31">
        <f t="shared" si="1"/>
        <v>0</v>
      </c>
      <c r="F33" s="32"/>
      <c r="G33" s="68"/>
    </row>
    <row r="34" spans="1:7" ht="34.200000000000003" x14ac:dyDescent="0.3">
      <c r="A34" s="15" t="s">
        <v>61</v>
      </c>
      <c r="B34" s="28" t="s">
        <v>23</v>
      </c>
      <c r="C34" s="29">
        <v>120</v>
      </c>
      <c r="D34" s="83"/>
      <c r="E34" s="31">
        <f t="shared" si="1"/>
        <v>0</v>
      </c>
      <c r="F34" s="32"/>
      <c r="G34" s="68"/>
    </row>
    <row r="35" spans="1:7" ht="34.200000000000003" x14ac:dyDescent="0.3">
      <c r="A35" s="15" t="s">
        <v>62</v>
      </c>
      <c r="B35" s="28" t="s">
        <v>23</v>
      </c>
      <c r="C35" s="29">
        <v>120</v>
      </c>
      <c r="D35" s="83"/>
      <c r="E35" s="31">
        <f t="shared" si="1"/>
        <v>0</v>
      </c>
      <c r="F35" s="32"/>
      <c r="G35" s="68"/>
    </row>
    <row r="36" spans="1:7" ht="22.8" x14ac:dyDescent="0.3">
      <c r="A36" s="15" t="s">
        <v>63</v>
      </c>
      <c r="B36" s="28" t="s">
        <v>23</v>
      </c>
      <c r="C36" s="29">
        <v>96</v>
      </c>
      <c r="D36" s="83"/>
      <c r="E36" s="31">
        <f t="shared" si="1"/>
        <v>0</v>
      </c>
      <c r="F36" s="32"/>
      <c r="G36" s="68"/>
    </row>
    <row r="37" spans="1:7" ht="22.8" x14ac:dyDescent="0.3">
      <c r="A37" s="15" t="s">
        <v>64</v>
      </c>
      <c r="B37" s="28" t="s">
        <v>23</v>
      </c>
      <c r="C37" s="29">
        <v>96</v>
      </c>
      <c r="D37" s="83"/>
      <c r="E37" s="31">
        <f t="shared" si="1"/>
        <v>0</v>
      </c>
      <c r="F37" s="32"/>
      <c r="G37" s="68"/>
    </row>
    <row r="38" spans="1:7" ht="34.200000000000003" x14ac:dyDescent="0.3">
      <c r="A38" s="15" t="s">
        <v>65</v>
      </c>
      <c r="B38" s="28" t="s">
        <v>23</v>
      </c>
      <c r="C38" s="29">
        <v>96</v>
      </c>
      <c r="D38" s="83"/>
      <c r="E38" s="31">
        <f t="shared" si="1"/>
        <v>0</v>
      </c>
      <c r="F38" s="32"/>
      <c r="G38" s="68"/>
    </row>
    <row r="39" spans="1:7" x14ac:dyDescent="0.3">
      <c r="A39" s="20"/>
      <c r="B39" s="21"/>
      <c r="C39" s="22"/>
      <c r="D39" s="34"/>
      <c r="E39" s="35"/>
      <c r="F39" s="63"/>
    </row>
    <row r="40" spans="1:7" ht="15" thickBot="1" x14ac:dyDescent="0.35">
      <c r="A40" s="36" t="s">
        <v>18</v>
      </c>
      <c r="B40" s="37"/>
      <c r="C40" s="37"/>
      <c r="D40" s="38"/>
      <c r="E40" s="39">
        <f>SUM(E28:E39)</f>
        <v>0</v>
      </c>
      <c r="F40" s="66"/>
    </row>
    <row r="41" spans="1:7" ht="24" x14ac:dyDescent="0.3">
      <c r="A41" s="13" t="s">
        <v>35</v>
      </c>
      <c r="B41" s="14" t="s">
        <v>36</v>
      </c>
      <c r="C41" s="14" t="s">
        <v>5</v>
      </c>
      <c r="D41" s="14" t="s">
        <v>37</v>
      </c>
      <c r="E41" s="14" t="s">
        <v>9</v>
      </c>
      <c r="F41" s="14" t="s">
        <v>8</v>
      </c>
    </row>
    <row r="42" spans="1:7" x14ac:dyDescent="0.3">
      <c r="A42" s="15" t="s">
        <v>22</v>
      </c>
      <c r="B42" s="28" t="s">
        <v>23</v>
      </c>
      <c r="C42" s="29">
        <v>0</v>
      </c>
      <c r="D42" s="40">
        <v>0</v>
      </c>
      <c r="E42" s="41">
        <f>C42*D42</f>
        <v>0</v>
      </c>
      <c r="F42" s="62"/>
    </row>
    <row r="43" spans="1:7" x14ac:dyDescent="0.3">
      <c r="A43" s="15" t="s">
        <v>25</v>
      </c>
      <c r="B43" s="28" t="s">
        <v>23</v>
      </c>
      <c r="C43" s="29">
        <v>0</v>
      </c>
      <c r="D43" s="40">
        <v>0</v>
      </c>
      <c r="E43" s="41">
        <f t="shared" ref="E43:E52" si="2">C43*D43</f>
        <v>0</v>
      </c>
      <c r="F43" s="62"/>
    </row>
    <row r="44" spans="1:7" x14ac:dyDescent="0.3">
      <c r="A44" s="15" t="s">
        <v>26</v>
      </c>
      <c r="B44" s="28" t="s">
        <v>23</v>
      </c>
      <c r="C44" s="29">
        <v>0</v>
      </c>
      <c r="D44" s="40">
        <v>0</v>
      </c>
      <c r="E44" s="41">
        <f t="shared" si="2"/>
        <v>0</v>
      </c>
      <c r="F44" s="62"/>
    </row>
    <row r="45" spans="1:7" x14ac:dyDescent="0.3">
      <c r="A45" s="15" t="s">
        <v>27</v>
      </c>
      <c r="B45" s="28" t="s">
        <v>23</v>
      </c>
      <c r="C45" s="29">
        <v>0</v>
      </c>
      <c r="D45" s="40">
        <v>0</v>
      </c>
      <c r="E45" s="41">
        <f t="shared" si="2"/>
        <v>0</v>
      </c>
      <c r="F45" s="62"/>
    </row>
    <row r="46" spans="1:7" x14ac:dyDescent="0.3">
      <c r="A46" s="15" t="s">
        <v>28</v>
      </c>
      <c r="B46" s="28" t="s">
        <v>23</v>
      </c>
      <c r="C46" s="29">
        <v>0</v>
      </c>
      <c r="D46" s="40">
        <v>0</v>
      </c>
      <c r="E46" s="41">
        <f t="shared" si="2"/>
        <v>0</v>
      </c>
      <c r="F46" s="62"/>
    </row>
    <row r="47" spans="1:7" x14ac:dyDescent="0.3">
      <c r="A47" s="15" t="s">
        <v>29</v>
      </c>
      <c r="B47" s="28" t="s">
        <v>23</v>
      </c>
      <c r="C47" s="29">
        <v>0</v>
      </c>
      <c r="D47" s="40">
        <v>0</v>
      </c>
      <c r="E47" s="41">
        <f t="shared" si="2"/>
        <v>0</v>
      </c>
      <c r="F47" s="62"/>
    </row>
    <row r="48" spans="1:7" x14ac:dyDescent="0.3">
      <c r="A48" s="15" t="s">
        <v>30</v>
      </c>
      <c r="B48" s="28" t="s">
        <v>23</v>
      </c>
      <c r="C48" s="29">
        <v>0</v>
      </c>
      <c r="D48" s="40">
        <v>0</v>
      </c>
      <c r="E48" s="41">
        <f t="shared" si="2"/>
        <v>0</v>
      </c>
      <c r="F48" s="62"/>
    </row>
    <row r="49" spans="1:7" x14ac:dyDescent="0.3">
      <c r="A49" s="15" t="s">
        <v>31</v>
      </c>
      <c r="B49" s="28" t="s">
        <v>23</v>
      </c>
      <c r="C49" s="29">
        <v>0</v>
      </c>
      <c r="D49" s="40">
        <v>0</v>
      </c>
      <c r="E49" s="41">
        <f t="shared" si="2"/>
        <v>0</v>
      </c>
      <c r="F49" s="62"/>
    </row>
    <row r="50" spans="1:7" x14ac:dyDescent="0.3">
      <c r="A50" s="15" t="s">
        <v>32</v>
      </c>
      <c r="B50" s="28" t="s">
        <v>23</v>
      </c>
      <c r="C50" s="29">
        <v>0</v>
      </c>
      <c r="D50" s="40">
        <v>0</v>
      </c>
      <c r="E50" s="41">
        <f t="shared" si="2"/>
        <v>0</v>
      </c>
      <c r="F50" s="62"/>
    </row>
    <row r="51" spans="1:7" x14ac:dyDescent="0.3">
      <c r="A51" s="15" t="s">
        <v>33</v>
      </c>
      <c r="B51" s="28" t="s">
        <v>23</v>
      </c>
      <c r="C51" s="29">
        <v>0</v>
      </c>
      <c r="D51" s="40">
        <v>0</v>
      </c>
      <c r="E51" s="41">
        <f t="shared" si="2"/>
        <v>0</v>
      </c>
      <c r="F51" s="62"/>
    </row>
    <row r="52" spans="1:7" x14ac:dyDescent="0.3">
      <c r="A52" s="42" t="s">
        <v>34</v>
      </c>
      <c r="B52" s="28" t="s">
        <v>23</v>
      </c>
      <c r="C52" s="29">
        <v>0</v>
      </c>
      <c r="D52" s="40">
        <v>0</v>
      </c>
      <c r="E52" s="41">
        <f t="shared" si="2"/>
        <v>0</v>
      </c>
      <c r="F52" s="62"/>
    </row>
    <row r="53" spans="1:7" x14ac:dyDescent="0.3">
      <c r="A53" s="43"/>
      <c r="B53" s="44"/>
      <c r="C53" s="43"/>
      <c r="D53" s="43"/>
      <c r="E53" s="43"/>
      <c r="F53" s="63"/>
    </row>
    <row r="54" spans="1:7" x14ac:dyDescent="0.3">
      <c r="A54" s="45" t="s">
        <v>18</v>
      </c>
      <c r="B54" s="45"/>
      <c r="C54" s="45"/>
      <c r="D54" s="45"/>
      <c r="E54" s="46">
        <f>SUM(E42:E53)</f>
        <v>0</v>
      </c>
      <c r="F54" s="64"/>
    </row>
    <row r="55" spans="1:7" x14ac:dyDescent="0.3">
      <c r="A55" s="11"/>
      <c r="B55" s="12"/>
      <c r="C55" s="12"/>
      <c r="D55" s="12"/>
      <c r="E55" s="12"/>
      <c r="F55" s="65"/>
    </row>
    <row r="56" spans="1:7" x14ac:dyDescent="0.3">
      <c r="A56" s="47" t="s">
        <v>38</v>
      </c>
      <c r="B56" s="48"/>
      <c r="C56" s="48"/>
      <c r="D56" s="48"/>
      <c r="E56" s="48"/>
      <c r="F56" s="48"/>
    </row>
    <row r="57" spans="1:7" x14ac:dyDescent="0.3">
      <c r="A57" s="75" t="s">
        <v>39</v>
      </c>
      <c r="B57" s="76"/>
      <c r="C57" s="76"/>
      <c r="D57" s="76"/>
      <c r="E57" s="76"/>
      <c r="F57" s="76"/>
    </row>
    <row r="58" spans="1:7" ht="15" thickBot="1" x14ac:dyDescent="0.35">
      <c r="A58" s="77" t="s">
        <v>40</v>
      </c>
      <c r="B58" s="78"/>
      <c r="C58" s="78"/>
      <c r="D58" s="78"/>
      <c r="E58" s="78"/>
      <c r="F58" s="78"/>
    </row>
    <row r="59" spans="1:7" ht="24" x14ac:dyDescent="0.3">
      <c r="A59" s="13" t="s">
        <v>41</v>
      </c>
      <c r="B59" s="14" t="s">
        <v>4</v>
      </c>
      <c r="C59" s="14" t="s">
        <v>5</v>
      </c>
      <c r="D59" s="14" t="s">
        <v>42</v>
      </c>
      <c r="E59" s="14" t="s">
        <v>9</v>
      </c>
      <c r="F59" s="67" t="s">
        <v>8</v>
      </c>
    </row>
    <row r="60" spans="1:7" x14ac:dyDescent="0.3">
      <c r="A60" s="49"/>
      <c r="B60" s="50" t="s">
        <v>67</v>
      </c>
      <c r="C60" s="17">
        <v>0</v>
      </c>
      <c r="D60" s="51">
        <v>0</v>
      </c>
      <c r="E60" s="52">
        <f t="shared" ref="E60:E67" si="3">C60*D60</f>
        <v>0</v>
      </c>
      <c r="F60" s="62"/>
    </row>
    <row r="61" spans="1:7" x14ac:dyDescent="0.3">
      <c r="A61" s="15"/>
      <c r="B61" s="50" t="s">
        <v>24</v>
      </c>
      <c r="C61" s="29">
        <v>0</v>
      </c>
      <c r="D61" s="30">
        <v>0</v>
      </c>
      <c r="E61" s="31">
        <f t="shared" si="3"/>
        <v>0</v>
      </c>
      <c r="F61" s="62"/>
    </row>
    <row r="62" spans="1:7" ht="39.6" customHeight="1" x14ac:dyDescent="0.3">
      <c r="A62" s="15" t="s">
        <v>43</v>
      </c>
      <c r="B62" s="50" t="s">
        <v>67</v>
      </c>
      <c r="C62" s="29">
        <v>25</v>
      </c>
      <c r="D62" s="30"/>
      <c r="E62" s="31">
        <f t="shared" si="3"/>
        <v>0</v>
      </c>
      <c r="F62" s="87" t="s">
        <v>68</v>
      </c>
      <c r="G62" s="68"/>
    </row>
    <row r="63" spans="1:7" x14ac:dyDescent="0.3">
      <c r="A63" s="84"/>
      <c r="B63" s="85" t="s">
        <v>44</v>
      </c>
      <c r="C63" s="29">
        <v>0</v>
      </c>
      <c r="D63" s="30">
        <v>0</v>
      </c>
      <c r="E63" s="31">
        <f t="shared" si="3"/>
        <v>0</v>
      </c>
      <c r="F63" s="87"/>
      <c r="G63" s="86"/>
    </row>
    <row r="64" spans="1:7" x14ac:dyDescent="0.3">
      <c r="A64" s="15"/>
      <c r="B64" s="50" t="s">
        <v>67</v>
      </c>
      <c r="C64" s="29"/>
      <c r="D64" s="30"/>
      <c r="E64" s="31">
        <f t="shared" si="3"/>
        <v>0</v>
      </c>
      <c r="F64" s="87"/>
      <c r="G64" s="86"/>
    </row>
    <row r="65" spans="1:7" x14ac:dyDescent="0.3">
      <c r="A65" s="15"/>
      <c r="B65" s="50" t="s">
        <v>24</v>
      </c>
      <c r="C65" s="29"/>
      <c r="D65" s="30"/>
      <c r="E65" s="31">
        <f t="shared" si="3"/>
        <v>0</v>
      </c>
      <c r="F65" s="87"/>
      <c r="G65" s="86"/>
    </row>
    <row r="66" spans="1:7" ht="34.200000000000003" customHeight="1" x14ac:dyDescent="0.3">
      <c r="A66" s="15" t="s">
        <v>66</v>
      </c>
      <c r="B66" s="50" t="s">
        <v>24</v>
      </c>
      <c r="C66" s="29">
        <v>36</v>
      </c>
      <c r="D66" s="29"/>
      <c r="E66" s="31">
        <f t="shared" si="3"/>
        <v>0</v>
      </c>
      <c r="F66" s="87" t="s">
        <v>69</v>
      </c>
      <c r="G66" s="68"/>
    </row>
    <row r="67" spans="1:7" ht="34.200000000000003" customHeight="1" x14ac:dyDescent="0.3">
      <c r="A67" s="15" t="s">
        <v>70</v>
      </c>
      <c r="B67" s="50" t="s">
        <v>24</v>
      </c>
      <c r="C67" s="29">
        <v>27</v>
      </c>
      <c r="D67" s="29"/>
      <c r="E67" s="31">
        <f t="shared" si="3"/>
        <v>0</v>
      </c>
      <c r="F67" s="87" t="s">
        <v>69</v>
      </c>
      <c r="G67" s="68"/>
    </row>
    <row r="68" spans="1:7" x14ac:dyDescent="0.3">
      <c r="A68" s="15"/>
      <c r="B68" s="50" t="s">
        <v>24</v>
      </c>
      <c r="C68" s="29">
        <v>0</v>
      </c>
      <c r="D68" s="30">
        <v>0</v>
      </c>
      <c r="E68" s="31">
        <f t="shared" ref="E60:E69" si="4">C68*D68</f>
        <v>0</v>
      </c>
      <c r="F68" s="87"/>
    </row>
    <row r="69" spans="1:7" x14ac:dyDescent="0.3">
      <c r="A69" s="15"/>
      <c r="B69" s="50" t="s">
        <v>24</v>
      </c>
      <c r="C69" s="29">
        <v>0</v>
      </c>
      <c r="D69" s="30">
        <v>0</v>
      </c>
      <c r="E69" s="31">
        <f t="shared" si="4"/>
        <v>0</v>
      </c>
      <c r="F69" s="62"/>
    </row>
    <row r="70" spans="1:7" x14ac:dyDescent="0.3">
      <c r="A70" s="20"/>
      <c r="B70" s="21"/>
      <c r="C70" s="22"/>
      <c r="D70" s="34"/>
      <c r="E70" s="35"/>
      <c r="F70" s="63"/>
    </row>
    <row r="71" spans="1:7" x14ac:dyDescent="0.3">
      <c r="A71" s="23" t="s">
        <v>18</v>
      </c>
      <c r="B71" s="24"/>
      <c r="C71" s="24"/>
      <c r="D71" s="55"/>
      <c r="E71" s="55">
        <f>SUM(E60:E70)</f>
        <v>0</v>
      </c>
      <c r="F71" s="64"/>
    </row>
    <row r="72" spans="1:7" x14ac:dyDescent="0.3">
      <c r="A72" s="20"/>
      <c r="B72" s="21"/>
      <c r="C72" s="21"/>
      <c r="D72" s="21"/>
      <c r="E72" s="21"/>
      <c r="F72" s="65"/>
    </row>
    <row r="73" spans="1:7" x14ac:dyDescent="0.3">
      <c r="A73" s="47" t="s">
        <v>45</v>
      </c>
      <c r="B73" s="48"/>
      <c r="C73" s="48"/>
      <c r="D73" s="48"/>
      <c r="E73" s="48"/>
      <c r="F73" s="48"/>
    </row>
    <row r="74" spans="1:7" ht="15" thickBot="1" x14ac:dyDescent="0.35">
      <c r="A74" s="20"/>
      <c r="B74" s="21"/>
      <c r="C74" s="21"/>
      <c r="D74" s="21"/>
      <c r="E74" s="21"/>
      <c r="F74" s="21"/>
    </row>
    <row r="75" spans="1:7" ht="24" x14ac:dyDescent="0.3">
      <c r="A75" s="13" t="s">
        <v>41</v>
      </c>
      <c r="B75" s="14" t="s">
        <v>4</v>
      </c>
      <c r="C75" s="14" t="s">
        <v>5</v>
      </c>
      <c r="D75" s="14" t="s">
        <v>42</v>
      </c>
      <c r="E75" s="14" t="s">
        <v>9</v>
      </c>
      <c r="F75" s="67" t="s">
        <v>8</v>
      </c>
    </row>
    <row r="76" spans="1:7" ht="72" customHeight="1" x14ac:dyDescent="0.3">
      <c r="A76" s="49" t="s">
        <v>71</v>
      </c>
      <c r="B76" s="50" t="s">
        <v>67</v>
      </c>
      <c r="C76" s="17">
        <v>6</v>
      </c>
      <c r="D76" s="51"/>
      <c r="E76" s="52">
        <f t="shared" ref="E76:E78" si="5">C76*D76</f>
        <v>0</v>
      </c>
      <c r="F76" s="87" t="s">
        <v>74</v>
      </c>
      <c r="G76" s="68"/>
    </row>
    <row r="77" spans="1:7" ht="82.8" customHeight="1" x14ac:dyDescent="0.3">
      <c r="A77" s="49" t="s">
        <v>72</v>
      </c>
      <c r="B77" s="50" t="s">
        <v>67</v>
      </c>
      <c r="C77" s="29">
        <v>360</v>
      </c>
      <c r="D77" s="30"/>
      <c r="E77" s="31">
        <f t="shared" si="5"/>
        <v>0</v>
      </c>
      <c r="F77" s="87" t="s">
        <v>75</v>
      </c>
      <c r="G77" s="68"/>
    </row>
    <row r="78" spans="1:7" ht="78.599999999999994" customHeight="1" x14ac:dyDescent="0.3">
      <c r="A78" s="15" t="s">
        <v>73</v>
      </c>
      <c r="B78" s="50" t="s">
        <v>67</v>
      </c>
      <c r="C78" s="29">
        <v>360</v>
      </c>
      <c r="D78" s="30"/>
      <c r="E78" s="31">
        <f t="shared" si="5"/>
        <v>0</v>
      </c>
      <c r="F78" s="87" t="s">
        <v>76</v>
      </c>
      <c r="G78" s="68"/>
    </row>
    <row r="79" spans="1:7" x14ac:dyDescent="0.3">
      <c r="A79" s="15" t="s">
        <v>46</v>
      </c>
      <c r="B79" s="50" t="s">
        <v>24</v>
      </c>
      <c r="C79" s="29">
        <v>0</v>
      </c>
      <c r="D79" s="40">
        <v>0</v>
      </c>
      <c r="E79" s="56">
        <f t="shared" ref="E76:E84" si="6">C79*D79</f>
        <v>0</v>
      </c>
      <c r="F79" s="62"/>
    </row>
    <row r="80" spans="1:7" x14ac:dyDescent="0.3">
      <c r="A80" s="53"/>
      <c r="B80" s="54" t="s">
        <v>44</v>
      </c>
      <c r="C80" s="29">
        <v>0</v>
      </c>
      <c r="D80" s="40">
        <v>0</v>
      </c>
      <c r="E80" s="56">
        <f t="shared" si="6"/>
        <v>0</v>
      </c>
      <c r="F80" s="62"/>
    </row>
    <row r="81" spans="1:6" x14ac:dyDescent="0.3">
      <c r="A81" s="57"/>
      <c r="B81" s="54" t="s">
        <v>44</v>
      </c>
      <c r="C81" s="29">
        <v>0</v>
      </c>
      <c r="D81" s="40">
        <v>0</v>
      </c>
      <c r="E81" s="56">
        <f t="shared" si="6"/>
        <v>0</v>
      </c>
      <c r="F81" s="62"/>
    </row>
    <row r="82" spans="1:6" x14ac:dyDescent="0.3">
      <c r="A82" s="15"/>
      <c r="B82" s="50" t="s">
        <v>24</v>
      </c>
      <c r="C82" s="29">
        <v>0</v>
      </c>
      <c r="D82" s="40">
        <v>0</v>
      </c>
      <c r="E82" s="56">
        <f t="shared" si="6"/>
        <v>0</v>
      </c>
      <c r="F82" s="62"/>
    </row>
    <row r="83" spans="1:6" x14ac:dyDescent="0.3">
      <c r="A83" s="15"/>
      <c r="B83" s="50" t="s">
        <v>24</v>
      </c>
      <c r="C83" s="29">
        <v>0</v>
      </c>
      <c r="D83" s="40">
        <v>0</v>
      </c>
      <c r="E83" s="56">
        <f t="shared" si="6"/>
        <v>0</v>
      </c>
      <c r="F83" s="62"/>
    </row>
    <row r="84" spans="1:6" x14ac:dyDescent="0.3">
      <c r="A84" s="49"/>
      <c r="B84" s="50" t="s">
        <v>24</v>
      </c>
      <c r="C84" s="29">
        <v>0</v>
      </c>
      <c r="D84" s="40">
        <v>0</v>
      </c>
      <c r="E84" s="56">
        <f t="shared" si="6"/>
        <v>0</v>
      </c>
      <c r="F84" s="62"/>
    </row>
    <row r="85" spans="1:6" x14ac:dyDescent="0.3">
      <c r="A85" s="20"/>
      <c r="B85" s="21"/>
      <c r="C85" s="22"/>
      <c r="D85" s="22"/>
      <c r="E85" s="21"/>
      <c r="F85" s="63"/>
    </row>
    <row r="86" spans="1:6" x14ac:dyDescent="0.3">
      <c r="A86" s="23" t="s">
        <v>18</v>
      </c>
      <c r="B86" s="24"/>
      <c r="C86" s="24"/>
      <c r="D86" s="24"/>
      <c r="E86" s="88">
        <f>SUM(E76:E84)</f>
        <v>0</v>
      </c>
      <c r="F86" s="64"/>
    </row>
    <row r="87" spans="1:6" x14ac:dyDescent="0.3">
      <c r="A87" s="20"/>
      <c r="B87" s="21"/>
      <c r="C87" s="21"/>
      <c r="D87" s="21"/>
      <c r="E87" s="21"/>
      <c r="F87" s="65"/>
    </row>
    <row r="88" spans="1:6" x14ac:dyDescent="0.3">
      <c r="A88" s="47" t="s">
        <v>47</v>
      </c>
      <c r="B88" s="48"/>
      <c r="C88" s="48"/>
      <c r="D88" s="48"/>
      <c r="E88" s="48"/>
      <c r="F88" s="48"/>
    </row>
    <row r="89" spans="1:6" x14ac:dyDescent="0.3">
      <c r="A89" s="20"/>
      <c r="B89" s="21"/>
      <c r="C89" s="21"/>
      <c r="D89" s="21"/>
      <c r="E89" s="21"/>
      <c r="F89" s="21"/>
    </row>
    <row r="90" spans="1:6" x14ac:dyDescent="0.3">
      <c r="A90" s="23" t="s">
        <v>48</v>
      </c>
      <c r="B90" s="24"/>
      <c r="C90" s="24"/>
      <c r="D90" s="24"/>
      <c r="E90" s="39">
        <f>SUM(E23,E40,E54,E71,E86)</f>
        <v>0</v>
      </c>
      <c r="F90" s="25"/>
    </row>
    <row r="91" spans="1:6" x14ac:dyDescent="0.3">
      <c r="A91" s="3"/>
      <c r="B91" s="4"/>
      <c r="C91" s="4"/>
      <c r="D91" s="4"/>
      <c r="E91" s="4"/>
      <c r="F91" s="4"/>
    </row>
    <row r="92" spans="1:6" x14ac:dyDescent="0.3">
      <c r="A92" s="3"/>
      <c r="B92" s="4"/>
      <c r="C92" s="4"/>
      <c r="D92" s="4"/>
      <c r="E92" s="4"/>
      <c r="F92" s="4"/>
    </row>
    <row r="93" spans="1:6" x14ac:dyDescent="0.3">
      <c r="A93" s="58" t="s">
        <v>49</v>
      </c>
      <c r="B93" s="59"/>
      <c r="C93" s="72" t="s">
        <v>51</v>
      </c>
      <c r="D93" s="73"/>
      <c r="E93" s="74"/>
      <c r="F93" s="74"/>
    </row>
    <row r="94" spans="1:6" ht="15" thickBot="1" x14ac:dyDescent="0.35">
      <c r="A94" s="60"/>
      <c r="B94" s="61"/>
      <c r="C94" s="61"/>
      <c r="D94" s="61"/>
      <c r="E94" s="69" t="s">
        <v>52</v>
      </c>
      <c r="F94" s="69"/>
    </row>
  </sheetData>
  <mergeCells count="9">
    <mergeCell ref="E94:F94"/>
    <mergeCell ref="A2:F2"/>
    <mergeCell ref="C93:D93"/>
    <mergeCell ref="E93:F93"/>
    <mergeCell ref="A57:F57"/>
    <mergeCell ref="A58:F58"/>
    <mergeCell ref="E5:F5"/>
    <mergeCell ref="B7:C7"/>
    <mergeCell ref="B9:F9"/>
  </mergeCells>
  <conditionalFormatting sqref="D14:D21">
    <cfRule type="expression" dxfId="0" priority="1">
      <formula>D14&lt;&gt;ROUNDDOWN(D14*100,0)/100</formula>
    </cfRule>
  </conditionalFormatting>
  <dataValidations count="3">
    <dataValidation type="date" operator="greaterThan" allowBlank="1" showInputMessage="1" showErrorMessage="1" sqref="B93" xr:uid="{AE34BACD-F008-43A6-A6ED-0A820C8EEEEB}">
      <formula1>32874</formula1>
    </dataValidation>
    <dataValidation type="list" allowBlank="1" showInputMessage="1" showErrorMessage="1" sqref="B64:B69 B82:B84 B60:B62 B76:B79" xr:uid="{BBA5F986-E95E-484B-94D2-9BB7535FB4E9}">
      <formula1>Erstattungsart</formula1>
    </dataValidation>
    <dataValidation type="textLength" operator="lessThan" allowBlank="1" showInputMessage="1" showErrorMessage="1" errorTitle="La descripción es muy larga." error="No más de 180 caracteres." sqref="B9 B7 E93" xr:uid="{B9A9E0F1-3963-4A72-BE64-2F9DC539C870}">
      <formula1>181</formula1>
    </dataValidation>
  </dataValidations>
  <hyperlinks>
    <hyperlink ref="A58" r:id="rId1" display="https://www.bundesfinanzministerium.de/Content/DE/Downloads/BMF_Schreiben/Steuerarten/Lohnsteuer/2023-11-21-steuerliche-behandlung-reisekosten-reisekostenverguetungen-2024.html (SÓLO EN ALEMÁN)" xr:uid="{7111FDE7-9404-4B91-8BCB-965D6D309A3D}"/>
    <hyperlink ref="A58:F58" r:id="rId2" display="https://www.bundesfinanzministerium.de/Content/DE/Downloads/BMF_Schreiben/Steuerarten/Lohnsteuer/2024-12-02-steuerliche-behandlung-reisekosten-2025.html (SÓLO EN ALEMÁN)" xr:uid="{0BC81997-05D8-48A3-ACAE-082CAE926B4A}"/>
  </hyperlinks>
  <pageMargins left="0.7" right="0.7" top="0.75" bottom="0.75" header="0.3" footer="0.3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Vasquez, Daniel GIZ BO</dc:creator>
  <cp:lastModifiedBy>Vasquez, Daniel GIZ BO</cp:lastModifiedBy>
  <dcterms:created xsi:type="dcterms:W3CDTF">2026-06-01T14:04:48Z</dcterms:created>
  <dcterms:modified xsi:type="dcterms:W3CDTF">2026-06-10T20:59:06Z</dcterms:modified>
</cp:coreProperties>
</file>