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daniel_vasquez_giz_de/Documents/Documentos/Daniel CONTRATOS/COSOFT/Linea Base Paraguay/Publicación/"/>
    </mc:Choice>
  </mc:AlternateContent>
  <xr:revisionPtr revIDLastSave="103" documentId="13_ncr:1_{19B6008B-19C0-42B3-B8F4-DE8BFBF0DF39}" xr6:coauthVersionLast="47" xr6:coauthVersionMax="47" xr10:uidLastSave="{D6035BA4-4AFF-43DF-9195-83367F549CC6}"/>
  <bookViews>
    <workbookView xWindow="-28920" yWindow="-120" windowWidth="29040" windowHeight="15720" xr2:uid="{00000000-000D-0000-FFFF-FFFF00000000}"/>
  </bookViews>
  <sheets>
    <sheet name="Plantilla" sheetId="1" r:id="rId1"/>
  </sheets>
  <definedNames>
    <definedName name="_xlnm.Print_Area" localSheetId="0">Plantilla!$B$2:$G$50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D9" i="1"/>
  <c r="F9" i="1"/>
  <c r="G35" i="1" l="1"/>
  <c r="G34" i="1"/>
  <c r="G33" i="1"/>
  <c r="G32" i="1"/>
  <c r="E31" i="1"/>
  <c r="G31" i="1" s="1"/>
  <c r="G30" i="1"/>
  <c r="G29" i="1"/>
  <c r="G28" i="1"/>
  <c r="G27" i="1"/>
  <c r="E24" i="1"/>
  <c r="G24" i="1" s="1"/>
  <c r="E23" i="1"/>
  <c r="G23" i="1" s="1"/>
  <c r="E22" i="1"/>
  <c r="G22" i="1" s="1"/>
  <c r="G21" i="1"/>
  <c r="E18" i="1"/>
  <c r="G18" i="1" s="1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 s="1"/>
  <c r="G38" i="1" l="1"/>
</calcChain>
</file>

<file path=xl/sharedStrings.xml><?xml version="1.0" encoding="utf-8"?>
<sst xmlns="http://schemas.openxmlformats.org/spreadsheetml/2006/main" count="52" uniqueCount="51">
  <si>
    <t>Por favor elija:</t>
  </si>
  <si>
    <t>Días</t>
  </si>
  <si>
    <t xml:space="preserve">No. de proyecto: </t>
  </si>
  <si>
    <t>Meses</t>
  </si>
  <si>
    <t>Tema del contrato</t>
  </si>
  <si>
    <t>Horas</t>
  </si>
  <si>
    <t>Seleccionar: Días / Meses / Horas</t>
  </si>
  <si>
    <t>No. de expertos</t>
  </si>
  <si>
    <t>Cifra total</t>
  </si>
  <si>
    <t>Total</t>
  </si>
  <si>
    <t>Honorarios</t>
  </si>
  <si>
    <t>Exp. internac. corto plazo</t>
  </si>
  <si>
    <t>Exp. nacion./region. largo plazo</t>
  </si>
  <si>
    <t>Exp. nacion./region. corto plazo</t>
  </si>
  <si>
    <t>Gastos de viaje</t>
  </si>
  <si>
    <t>Viáticos en país de misión</t>
  </si>
  <si>
    <t>Gastos de alojamiento en país de misión</t>
  </si>
  <si>
    <t>Otros gastos de viaje</t>
  </si>
  <si>
    <t>Vuelos de ida y vuelta</t>
  </si>
  <si>
    <t>Vuelos por experto</t>
  </si>
  <si>
    <t>Precio por vuelo</t>
  </si>
  <si>
    <t>Vuelos exp. internac. largo plazo</t>
  </si>
  <si>
    <t>Vuelos exp. nacion. largo plazo</t>
  </si>
  <si>
    <t>Vuelos nacionales (exp. internac. corto y largo plazo)</t>
  </si>
  <si>
    <t>Vuelos nacionales (exp. nacion./region. corto y largo plazo)</t>
  </si>
  <si>
    <t>Otros costos unitarios</t>
  </si>
  <si>
    <t>Número de NP</t>
  </si>
  <si>
    <t>No. de meses</t>
  </si>
  <si>
    <t>Cantidad total</t>
  </si>
  <si>
    <t>Precio/mes o unidad</t>
  </si>
  <si>
    <t>Bienes de equipo</t>
  </si>
  <si>
    <t>Gastos corrientes de agencia</t>
  </si>
  <si>
    <t>Gastos operativos - vehículos</t>
  </si>
  <si>
    <t>Otros bienes de consumo</t>
  </si>
  <si>
    <t>Personal nacional (NP)</t>
  </si>
  <si>
    <t>Remuneración flexible</t>
  </si>
  <si>
    <t>Talleres/ formación y capacitación</t>
  </si>
  <si>
    <t>Subsidios locales</t>
  </si>
  <si>
    <t>Otros gastos varios</t>
  </si>
  <si>
    <t>Moneda del cálculo</t>
  </si>
  <si>
    <t>Valor probable del contrato</t>
  </si>
  <si>
    <t>Observaciones:</t>
  </si>
  <si>
    <t>p.ej., descripción de otros gastos de viaje, bienes de equipo o otros gastos varios</t>
  </si>
  <si>
    <t>Fecha:</t>
  </si>
  <si>
    <t xml:space="preserve">Nombres y apellidos: </t>
  </si>
  <si>
    <t>USD</t>
  </si>
  <si>
    <t>21.9000.7-012.00</t>
  </si>
  <si>
    <t>Team lider internac.</t>
  </si>
  <si>
    <t>Estudio de línea base.  Análisis de las condiciones ecosistémicas (paisajes, uso del suelo, buenas prácticas de producción sostenible y servicio ecosistémico de polinización) y de gobernanza en las tres zonas preseleccionadas (gobierno, gobernanza y tejido social local). Componente 3. Forest4Life - PoliLAC.</t>
  </si>
  <si>
    <t>Propuesta Económica</t>
  </si>
  <si>
    <t xml:space="preserve">Firma: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</si>
</sst>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-* #,##0.00\ _€_-;\-* #,##0.00\ _€_-;_-* &quot;-&quot;??\ _€_-;_-@_-"/>
    <numFmt numFmtId="166" formatCode="_ * #,##0.00_ ;_ * \-#,##0.00_ ;_ * &quot;-&quot;_ ;_ @_ 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8" tint="-0.49998474074526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3" fontId="0" fillId="0" borderId="0" xfId="0" applyNumberFormat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/>
    <xf numFmtId="3" fontId="0" fillId="2" borderId="5" xfId="0" applyNumberFormat="1" applyFill="1" applyBorder="1"/>
    <xf numFmtId="0" fontId="3" fillId="2" borderId="4" xfId="0" applyFont="1" applyFill="1" applyBorder="1" applyAlignment="1">
      <alignment horizontal="right" wrapText="1"/>
    </xf>
    <xf numFmtId="0" fontId="0" fillId="2" borderId="0" xfId="0" applyFill="1"/>
    <xf numFmtId="0" fontId="0" fillId="2" borderId="0" xfId="0" applyFill="1" applyAlignment="1" applyProtection="1">
      <alignment wrapText="1"/>
      <protection locked="0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1" fontId="3" fillId="3" borderId="14" xfId="0" applyNumberFormat="1" applyFont="1" applyFill="1" applyBorder="1" applyAlignment="1">
      <alignment horizontal="center" wrapText="1"/>
    </xf>
    <xf numFmtId="3" fontId="3" fillId="3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6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1" fontId="3" fillId="3" borderId="18" xfId="0" applyNumberFormat="1" applyFont="1" applyFill="1" applyBorder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0" fontId="0" fillId="3" borderId="20" xfId="0" applyFill="1" applyBorder="1" applyAlignment="1">
      <alignment wrapText="1"/>
    </xf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3" borderId="22" xfId="1" applyNumberFormat="1" applyFont="1" applyFill="1" applyBorder="1"/>
    <xf numFmtId="3" fontId="0" fillId="3" borderId="24" xfId="1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wrapText="1"/>
    </xf>
    <xf numFmtId="0" fontId="3" fillId="3" borderId="25" xfId="0" applyFont="1" applyFill="1" applyBorder="1" applyAlignment="1">
      <alignment wrapText="1"/>
    </xf>
    <xf numFmtId="0" fontId="3" fillId="3" borderId="26" xfId="0" applyFont="1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0" fillId="0" borderId="25" xfId="0" applyBorder="1" applyAlignment="1" applyProtection="1">
      <alignment wrapText="1"/>
      <protection locked="0"/>
    </xf>
    <xf numFmtId="0" fontId="0" fillId="3" borderId="28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1" fontId="0" fillId="3" borderId="18" xfId="1" applyNumberFormat="1" applyFont="1" applyFill="1" applyBorder="1"/>
    <xf numFmtId="3" fontId="0" fillId="3" borderId="19" xfId="1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1" fontId="0" fillId="3" borderId="31" xfId="1" applyNumberFormat="1" applyFont="1" applyFill="1" applyBorder="1" applyAlignment="1">
      <alignment vertical="center"/>
    </xf>
    <xf numFmtId="3" fontId="0" fillId="3" borderId="32" xfId="1" applyNumberFormat="1" applyFont="1" applyFill="1" applyBorder="1" applyAlignment="1">
      <alignment horizontal="center"/>
    </xf>
    <xf numFmtId="1" fontId="0" fillId="3" borderId="22" xfId="1" applyNumberFormat="1" applyFont="1" applyFill="1" applyBorder="1"/>
    <xf numFmtId="0" fontId="3" fillId="3" borderId="33" xfId="0" applyFont="1" applyFill="1" applyBorder="1" applyAlignment="1">
      <alignment wrapText="1"/>
    </xf>
    <xf numFmtId="1" fontId="3" fillId="3" borderId="31" xfId="0" applyNumberFormat="1" applyFont="1" applyFill="1" applyBorder="1" applyAlignment="1">
      <alignment horizontal="center" wrapText="1"/>
    </xf>
    <xf numFmtId="3" fontId="3" fillId="3" borderId="32" xfId="1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3" borderId="34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35" xfId="0" applyFill="1" applyBorder="1" applyAlignment="1">
      <alignment wrapText="1"/>
    </xf>
    <xf numFmtId="0" fontId="0" fillId="3" borderId="36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0" fillId="3" borderId="37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1" fontId="0" fillId="3" borderId="40" xfId="0" applyNumberFormat="1" applyFill="1" applyBorder="1"/>
    <xf numFmtId="3" fontId="0" fillId="3" borderId="19" xfId="0" applyNumberFormat="1" applyFill="1" applyBorder="1" applyAlignment="1">
      <alignment horizontal="center"/>
    </xf>
    <xf numFmtId="0" fontId="3" fillId="3" borderId="38" xfId="0" applyFont="1" applyFill="1" applyBorder="1" applyAlignment="1">
      <alignment wrapText="1"/>
    </xf>
    <xf numFmtId="0" fontId="3" fillId="3" borderId="41" xfId="0" applyFont="1" applyFill="1" applyBorder="1" applyAlignment="1">
      <alignment wrapText="1"/>
    </xf>
    <xf numFmtId="0" fontId="3" fillId="3" borderId="42" xfId="0" applyFont="1" applyFill="1" applyBorder="1" applyAlignment="1">
      <alignment wrapText="1"/>
    </xf>
    <xf numFmtId="1" fontId="0" fillId="3" borderId="42" xfId="0" applyNumberFormat="1" applyFill="1" applyBorder="1"/>
    <xf numFmtId="3" fontId="5" fillId="3" borderId="43" xfId="0" applyNumberFormat="1" applyFont="1" applyFill="1" applyBorder="1" applyAlignment="1">
      <alignment horizontal="center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0" fontId="0" fillId="0" borderId="0" xfId="0" applyProtection="1">
      <protection locked="0"/>
    </xf>
    <xf numFmtId="3" fontId="0" fillId="3" borderId="44" xfId="0" applyNumberFormat="1" applyFill="1" applyBorder="1"/>
    <xf numFmtId="3" fontId="0" fillId="3" borderId="52" xfId="0" applyNumberFormat="1" applyFill="1" applyBorder="1"/>
    <xf numFmtId="3" fontId="3" fillId="3" borderId="42" xfId="0" applyNumberFormat="1" applyFont="1" applyFill="1" applyBorder="1"/>
    <xf numFmtId="0" fontId="0" fillId="3" borderId="54" xfId="0" applyFill="1" applyBorder="1" applyAlignment="1">
      <alignment wrapText="1"/>
    </xf>
    <xf numFmtId="0" fontId="0" fillId="3" borderId="55" xfId="0" applyFill="1" applyBorder="1" applyAlignment="1">
      <alignment wrapText="1"/>
    </xf>
    <xf numFmtId="0" fontId="0" fillId="3" borderId="56" xfId="0" applyFill="1" applyBorder="1" applyAlignment="1">
      <alignment wrapText="1"/>
    </xf>
    <xf numFmtId="1" fontId="0" fillId="3" borderId="56" xfId="0" applyNumberFormat="1" applyFill="1" applyBorder="1"/>
    <xf numFmtId="3" fontId="0" fillId="3" borderId="58" xfId="0" applyNumberFormat="1" applyFill="1" applyBorder="1"/>
    <xf numFmtId="49" fontId="0" fillId="0" borderId="0" xfId="0" applyNumberFormat="1" applyAlignment="1">
      <alignment wrapText="1"/>
    </xf>
    <xf numFmtId="0" fontId="6" fillId="0" borderId="0" xfId="0" applyFont="1"/>
    <xf numFmtId="3" fontId="0" fillId="3" borderId="5" xfId="0" applyNumberFormat="1" applyFill="1" applyBorder="1" applyAlignment="1">
      <alignment horizontal="center"/>
    </xf>
    <xf numFmtId="0" fontId="3" fillId="3" borderId="28" xfId="0" applyFont="1" applyFill="1" applyBorder="1" applyAlignment="1">
      <alignment wrapText="1"/>
    </xf>
    <xf numFmtId="3" fontId="3" fillId="3" borderId="60" xfId="0" applyNumberFormat="1" applyFont="1" applyFill="1" applyBorder="1"/>
    <xf numFmtId="164" fontId="0" fillId="0" borderId="0" xfId="2" applyFont="1"/>
    <xf numFmtId="164" fontId="0" fillId="2" borderId="0" xfId="2" applyFont="1" applyFill="1"/>
    <xf numFmtId="164" fontId="3" fillId="3" borderId="14" xfId="2" applyFont="1" applyFill="1" applyBorder="1" applyAlignment="1">
      <alignment horizontal="center" wrapText="1"/>
    </xf>
    <xf numFmtId="164" fontId="3" fillId="3" borderId="18" xfId="2" applyFont="1" applyFill="1" applyBorder="1" applyAlignment="1">
      <alignment horizontal="center"/>
    </xf>
    <xf numFmtId="164" fontId="4" fillId="0" borderId="23" xfId="2" applyFont="1" applyBorder="1" applyAlignment="1" applyProtection="1">
      <alignment wrapText="1"/>
      <protection locked="0"/>
    </xf>
    <xf numFmtId="164" fontId="0" fillId="3" borderId="26" xfId="2" applyFont="1" applyFill="1" applyBorder="1"/>
    <xf numFmtId="164" fontId="0" fillId="3" borderId="18" xfId="2" applyFont="1" applyFill="1" applyBorder="1"/>
    <xf numFmtId="164" fontId="3" fillId="3" borderId="31" xfId="2" applyFont="1" applyFill="1" applyBorder="1" applyAlignment="1">
      <alignment vertical="center"/>
    </xf>
    <xf numFmtId="164" fontId="3" fillId="3" borderId="31" xfId="2" applyFont="1" applyFill="1" applyBorder="1" applyAlignment="1">
      <alignment wrapText="1"/>
    </xf>
    <xf numFmtId="164" fontId="0" fillId="0" borderId="22" xfId="2" applyFont="1" applyBorder="1" applyAlignment="1" applyProtection="1">
      <alignment wrapText="1"/>
      <protection locked="0"/>
    </xf>
    <xf numFmtId="164" fontId="0" fillId="3" borderId="40" xfId="2" applyFont="1" applyFill="1" applyBorder="1"/>
    <xf numFmtId="164" fontId="7" fillId="3" borderId="59" xfId="2" applyFont="1" applyFill="1" applyBorder="1" applyAlignment="1">
      <alignment horizontal="center"/>
    </xf>
    <xf numFmtId="164" fontId="7" fillId="3" borderId="42" xfId="2" applyFont="1" applyFill="1" applyBorder="1" applyAlignment="1">
      <alignment horizontal="right"/>
    </xf>
    <xf numFmtId="164" fontId="0" fillId="3" borderId="42" xfId="2" applyFont="1" applyFill="1" applyBorder="1"/>
    <xf numFmtId="164" fontId="0" fillId="3" borderId="51" xfId="2" applyFont="1" applyFill="1" applyBorder="1"/>
    <xf numFmtId="164" fontId="0" fillId="3" borderId="57" xfId="2" applyFont="1" applyFill="1" applyBorder="1"/>
    <xf numFmtId="166" fontId="4" fillId="0" borderId="23" xfId="2" applyNumberFormat="1" applyFont="1" applyBorder="1" applyAlignment="1" applyProtection="1">
      <alignment wrapText="1"/>
      <protection locked="0"/>
    </xf>
    <xf numFmtId="14" fontId="0" fillId="0" borderId="22" xfId="0" applyNumberFormat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0" fillId="0" borderId="53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5" xfId="0" applyFill="1" applyBorder="1"/>
    <xf numFmtId="49" fontId="0" fillId="0" borderId="6" xfId="0" applyNumberFormat="1" applyBorder="1" applyProtection="1">
      <protection locked="0"/>
    </xf>
    <xf numFmtId="0" fontId="0" fillId="4" borderId="45" xfId="0" applyFill="1" applyBorder="1" applyAlignment="1" applyProtection="1">
      <alignment wrapText="1"/>
      <protection locked="0"/>
    </xf>
    <xf numFmtId="0" fontId="0" fillId="4" borderId="46" xfId="0" applyFill="1" applyBorder="1" applyAlignment="1" applyProtection="1">
      <alignment wrapText="1"/>
      <protection locked="0"/>
    </xf>
    <xf numFmtId="0" fontId="0" fillId="4" borderId="47" xfId="0" applyFill="1" applyBorder="1" applyAlignment="1" applyProtection="1">
      <alignment wrapText="1"/>
      <protection locked="0"/>
    </xf>
    <xf numFmtId="0" fontId="0" fillId="4" borderId="48" xfId="0" applyFill="1" applyBorder="1" applyAlignment="1" applyProtection="1">
      <alignment wrapText="1"/>
      <protection locked="0"/>
    </xf>
    <xf numFmtId="0" fontId="0" fillId="4" borderId="49" xfId="0" applyFill="1" applyBorder="1" applyAlignment="1" applyProtection="1">
      <alignment wrapText="1"/>
      <protection locked="0"/>
    </xf>
    <xf numFmtId="0" fontId="0" fillId="4" borderId="50" xfId="0" applyFill="1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62" xfId="0" applyBorder="1" applyAlignment="1" applyProtection="1">
      <alignment horizontal="center" wrapText="1"/>
      <protection locked="0"/>
    </xf>
  </cellXfs>
  <cellStyles count="3">
    <cellStyle name="Millares" xfId="1" builtinId="3"/>
    <cellStyle name="Millares [0]" xfId="2" builtinId="6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6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7620</xdr:rowOff>
        </xdr:from>
        <xdr:to>
          <xdr:col>3</xdr:col>
          <xdr:colOff>861060</xdr:colOff>
          <xdr:row>7</xdr:row>
          <xdr:rowOff>236220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J50"/>
  <sheetViews>
    <sheetView tabSelected="1" workbookViewId="0">
      <selection activeCell="H20" sqref="H20"/>
    </sheetView>
  </sheetViews>
  <sheetFormatPr baseColWidth="10" defaultColWidth="11.5546875" defaultRowHeight="13.2" x14ac:dyDescent="0.25"/>
  <cols>
    <col min="1" max="1" width="4.33203125" customWidth="1"/>
    <col min="2" max="2" width="32.5546875" style="1" customWidth="1"/>
    <col min="3" max="3" width="10" style="1" customWidth="1"/>
    <col min="4" max="4" width="13.109375" style="1" customWidth="1"/>
    <col min="5" max="5" width="20.88671875" style="2" bestFit="1" customWidth="1"/>
    <col min="6" max="6" width="15.88671875" style="81" customWidth="1"/>
    <col min="7" max="7" width="20.5546875" style="3" customWidth="1"/>
    <col min="9" max="9" width="13.109375" bestFit="1" customWidth="1"/>
  </cols>
  <sheetData>
    <row r="1" spans="2:9" ht="13.8" thickBot="1" x14ac:dyDescent="0.3"/>
    <row r="2" spans="2:9" ht="13.8" thickTop="1" x14ac:dyDescent="0.25">
      <c r="B2" s="102" t="s">
        <v>49</v>
      </c>
      <c r="C2" s="103"/>
      <c r="D2" s="103"/>
      <c r="E2" s="104"/>
      <c r="F2" s="105"/>
      <c r="G2" s="106"/>
    </row>
    <row r="3" spans="2:9" ht="20.25" customHeight="1" x14ac:dyDescent="0.25">
      <c r="B3" s="107"/>
      <c r="C3" s="108"/>
      <c r="D3" s="108"/>
      <c r="E3" s="108"/>
      <c r="F3" s="109"/>
      <c r="G3" s="110"/>
      <c r="I3" s="77" t="s">
        <v>0</v>
      </c>
    </row>
    <row r="4" spans="2:9" x14ac:dyDescent="0.25">
      <c r="B4" s="4"/>
      <c r="C4" s="5"/>
      <c r="D4" s="5"/>
      <c r="E4" s="6"/>
      <c r="F4" s="82"/>
      <c r="G4" s="7"/>
      <c r="I4" s="77" t="s">
        <v>1</v>
      </c>
    </row>
    <row r="5" spans="2:9" ht="13.8" x14ac:dyDescent="0.25">
      <c r="B5" s="8" t="s">
        <v>2</v>
      </c>
      <c r="C5" s="111" t="s">
        <v>46</v>
      </c>
      <c r="D5" s="111"/>
      <c r="E5" s="9"/>
      <c r="F5" s="82"/>
      <c r="G5" s="7"/>
      <c r="I5" s="77" t="s">
        <v>3</v>
      </c>
    </row>
    <row r="6" spans="2:9" ht="13.8" x14ac:dyDescent="0.25">
      <c r="B6" s="8" t="s">
        <v>4</v>
      </c>
      <c r="C6" s="118" t="s">
        <v>48</v>
      </c>
      <c r="D6" s="119"/>
      <c r="E6" s="119"/>
      <c r="F6" s="120"/>
      <c r="G6" s="7"/>
      <c r="I6" s="77" t="s">
        <v>5</v>
      </c>
    </row>
    <row r="7" spans="2:9" ht="13.8" x14ac:dyDescent="0.25">
      <c r="B7" s="8"/>
      <c r="C7" s="121"/>
      <c r="D7" s="122"/>
      <c r="E7" s="122"/>
      <c r="F7" s="123"/>
      <c r="G7" s="7"/>
      <c r="I7" s="77"/>
    </row>
    <row r="8" spans="2:9" ht="19.5" customHeight="1" x14ac:dyDescent="0.25">
      <c r="B8" s="4" t="s">
        <v>6</v>
      </c>
      <c r="C8" s="10">
        <v>2</v>
      </c>
      <c r="D8" s="5"/>
      <c r="E8" s="6"/>
      <c r="F8" s="82"/>
      <c r="G8" s="7"/>
    </row>
    <row r="9" spans="2:9" s="15" customFormat="1" ht="28.2" thickBot="1" x14ac:dyDescent="0.3">
      <c r="B9" s="11"/>
      <c r="C9" s="12" t="s">
        <v>7</v>
      </c>
      <c r="D9" s="12" t="str">
        <f>IF(C8=2,"Nro días",IF(C8=3,"Nro meses",IF(C8=4,"Nro horas","Seleccionar días / meses / horas")))</f>
        <v>Nro días</v>
      </c>
      <c r="E9" s="13" t="s">
        <v>8</v>
      </c>
      <c r="F9" s="83" t="str">
        <f>IF(C8=2,"Precio Diario",IF(C8=3,"Precio Mensual",IF(C8=4,"Precio Hora","Seleccionar días / meses / horas")))</f>
        <v>Precio Diario</v>
      </c>
      <c r="G9" s="14" t="s">
        <v>9</v>
      </c>
    </row>
    <row r="10" spans="2:9" s="15" customFormat="1" ht="13.8" x14ac:dyDescent="0.25">
      <c r="B10" s="16" t="s">
        <v>10</v>
      </c>
      <c r="C10" s="17"/>
      <c r="D10" s="18"/>
      <c r="E10" s="19"/>
      <c r="F10" s="84"/>
      <c r="G10" s="20"/>
    </row>
    <row r="11" spans="2:9" ht="13.8" x14ac:dyDescent="0.25">
      <c r="B11" s="21" t="s">
        <v>47</v>
      </c>
      <c r="C11" s="22">
        <v>1</v>
      </c>
      <c r="D11" s="23">
        <v>54</v>
      </c>
      <c r="E11" s="24">
        <f>C11*D11</f>
        <v>54</v>
      </c>
      <c r="F11" s="85"/>
      <c r="G11" s="25">
        <f>E11*F11</f>
        <v>0</v>
      </c>
    </row>
    <row r="12" spans="2:9" ht="13.8" x14ac:dyDescent="0.25">
      <c r="B12" s="21" t="s">
        <v>11</v>
      </c>
      <c r="C12" s="22"/>
      <c r="D12" s="23"/>
      <c r="E12" s="24">
        <f>C12*D12</f>
        <v>0</v>
      </c>
      <c r="F12" s="85"/>
      <c r="G12" s="25">
        <f t="shared" ref="G12:G14" si="0">E12*F12</f>
        <v>0</v>
      </c>
    </row>
    <row r="13" spans="2:9" ht="13.8" x14ac:dyDescent="0.25">
      <c r="B13" s="21" t="s">
        <v>12</v>
      </c>
      <c r="C13" s="22"/>
      <c r="D13" s="23"/>
      <c r="E13" s="24">
        <f>C13*D13</f>
        <v>0</v>
      </c>
      <c r="F13" s="85"/>
      <c r="G13" s="25">
        <f t="shared" si="0"/>
        <v>0</v>
      </c>
    </row>
    <row r="14" spans="2:9" ht="13.8" x14ac:dyDescent="0.25">
      <c r="B14" s="21" t="s">
        <v>13</v>
      </c>
      <c r="C14" s="22">
        <v>2</v>
      </c>
      <c r="D14" s="23">
        <v>69</v>
      </c>
      <c r="E14" s="24">
        <f>C14*D14</f>
        <v>138</v>
      </c>
      <c r="F14" s="85"/>
      <c r="G14" s="25">
        <f t="shared" si="0"/>
        <v>0</v>
      </c>
    </row>
    <row r="15" spans="2:9" ht="13.8" x14ac:dyDescent="0.25">
      <c r="B15" s="26" t="s">
        <v>14</v>
      </c>
      <c r="C15" s="27"/>
      <c r="D15" s="28"/>
      <c r="E15" s="29"/>
      <c r="F15" s="86"/>
      <c r="G15" s="30"/>
    </row>
    <row r="16" spans="2:9" ht="13.8" x14ac:dyDescent="0.25">
      <c r="B16" s="21" t="s">
        <v>15</v>
      </c>
      <c r="C16" s="31">
        <v>3</v>
      </c>
      <c r="D16" s="23">
        <v>30</v>
      </c>
      <c r="E16" s="24">
        <f>$C$16*$D$16</f>
        <v>90</v>
      </c>
      <c r="F16" s="85"/>
      <c r="G16" s="25">
        <f>E16*F16</f>
        <v>0</v>
      </c>
    </row>
    <row r="17" spans="2:7" ht="26.4" x14ac:dyDescent="0.25">
      <c r="B17" s="21" t="s">
        <v>16</v>
      </c>
      <c r="C17" s="31">
        <v>3</v>
      </c>
      <c r="D17" s="23">
        <v>30</v>
      </c>
      <c r="E17" s="24">
        <f>$C$17*$D$17</f>
        <v>90</v>
      </c>
      <c r="F17" s="85"/>
      <c r="G17" s="25">
        <f t="shared" ref="G17:G18" si="1">E17*F17</f>
        <v>0</v>
      </c>
    </row>
    <row r="18" spans="2:7" ht="13.8" x14ac:dyDescent="0.25">
      <c r="B18" s="21" t="s">
        <v>17</v>
      </c>
      <c r="C18" s="31"/>
      <c r="D18" s="23"/>
      <c r="E18" s="24">
        <f>$C$18*$D$18</f>
        <v>0</v>
      </c>
      <c r="F18" s="97"/>
      <c r="G18" s="25">
        <f t="shared" si="1"/>
        <v>0</v>
      </c>
    </row>
    <row r="19" spans="2:7" ht="12.75" customHeight="1" x14ac:dyDescent="0.25">
      <c r="B19" s="32"/>
      <c r="C19" s="33"/>
      <c r="D19" s="34"/>
      <c r="E19" s="35"/>
      <c r="F19" s="87"/>
      <c r="G19" s="36"/>
    </row>
    <row r="20" spans="2:7" ht="27.6" x14ac:dyDescent="0.25">
      <c r="B20" s="37" t="s">
        <v>18</v>
      </c>
      <c r="C20" s="38" t="s">
        <v>7</v>
      </c>
      <c r="D20" s="39" t="s">
        <v>19</v>
      </c>
      <c r="E20" s="40"/>
      <c r="F20" s="88" t="s">
        <v>20</v>
      </c>
      <c r="G20" s="41"/>
    </row>
    <row r="21" spans="2:7" ht="13.8" x14ac:dyDescent="0.25">
      <c r="B21" s="21" t="s">
        <v>21</v>
      </c>
      <c r="C21" s="22"/>
      <c r="D21" s="23"/>
      <c r="E21" s="42">
        <f>C21*D21</f>
        <v>0</v>
      </c>
      <c r="F21" s="85"/>
      <c r="G21" s="25">
        <f>E21*F21</f>
        <v>0</v>
      </c>
    </row>
    <row r="22" spans="2:7" ht="13.8" x14ac:dyDescent="0.25">
      <c r="B22" s="21" t="s">
        <v>22</v>
      </c>
      <c r="C22" s="22"/>
      <c r="D22" s="23"/>
      <c r="E22" s="42">
        <f>C22*D22</f>
        <v>0</v>
      </c>
      <c r="F22" s="85"/>
      <c r="G22" s="25">
        <f>E22*F22</f>
        <v>0</v>
      </c>
    </row>
    <row r="23" spans="2:7" ht="26.4" x14ac:dyDescent="0.25">
      <c r="B23" s="21" t="s">
        <v>23</v>
      </c>
      <c r="C23" s="22"/>
      <c r="D23" s="23"/>
      <c r="E23" s="42">
        <f>C23*D23</f>
        <v>0</v>
      </c>
      <c r="F23" s="85"/>
      <c r="G23" s="25">
        <f>E23*F23</f>
        <v>0</v>
      </c>
    </row>
    <row r="24" spans="2:7" ht="26.4" x14ac:dyDescent="0.25">
      <c r="B24" s="21" t="s">
        <v>24</v>
      </c>
      <c r="C24" s="22"/>
      <c r="D24" s="23"/>
      <c r="E24" s="42">
        <f>C24*D24</f>
        <v>0</v>
      </c>
      <c r="F24" s="85"/>
      <c r="G24" s="25">
        <f>E24*F24</f>
        <v>0</v>
      </c>
    </row>
    <row r="25" spans="2:7" ht="12.75" customHeight="1" x14ac:dyDescent="0.25">
      <c r="B25" s="32"/>
      <c r="C25" s="33"/>
      <c r="D25" s="34"/>
      <c r="E25" s="35"/>
      <c r="F25" s="87"/>
      <c r="G25" s="36"/>
    </row>
    <row r="26" spans="2:7" s="46" customFormat="1" ht="27.6" x14ac:dyDescent="0.25">
      <c r="B26" s="37" t="s">
        <v>25</v>
      </c>
      <c r="C26" s="43" t="s">
        <v>26</v>
      </c>
      <c r="D26" s="39" t="s">
        <v>27</v>
      </c>
      <c r="E26" s="44" t="s">
        <v>28</v>
      </c>
      <c r="F26" s="89" t="s">
        <v>29</v>
      </c>
      <c r="G26" s="45"/>
    </row>
    <row r="27" spans="2:7" x14ac:dyDescent="0.25">
      <c r="B27" s="21" t="s">
        <v>30</v>
      </c>
      <c r="C27" s="47"/>
      <c r="D27" s="48"/>
      <c r="E27" s="23"/>
      <c r="F27" s="90"/>
      <c r="G27" s="25">
        <f t="shared" ref="G27:G35" si="2">E27*F27</f>
        <v>0</v>
      </c>
    </row>
    <row r="28" spans="2:7" x14ac:dyDescent="0.25">
      <c r="B28" s="21" t="s">
        <v>31</v>
      </c>
      <c r="C28" s="49"/>
      <c r="D28" s="50"/>
      <c r="E28" s="23"/>
      <c r="F28" s="90"/>
      <c r="G28" s="25">
        <f t="shared" si="2"/>
        <v>0</v>
      </c>
    </row>
    <row r="29" spans="2:7" x14ac:dyDescent="0.25">
      <c r="B29" s="21" t="s">
        <v>32</v>
      </c>
      <c r="C29" s="49"/>
      <c r="D29" s="50"/>
      <c r="E29" s="23"/>
      <c r="F29" s="90"/>
      <c r="G29" s="25">
        <f t="shared" si="2"/>
        <v>0</v>
      </c>
    </row>
    <row r="30" spans="2:7" x14ac:dyDescent="0.25">
      <c r="B30" s="21" t="s">
        <v>33</v>
      </c>
      <c r="C30" s="49"/>
      <c r="D30" s="50"/>
      <c r="E30" s="23"/>
      <c r="F30" s="90"/>
      <c r="G30" s="25">
        <f t="shared" si="2"/>
        <v>0</v>
      </c>
    </row>
    <row r="31" spans="2:7" x14ac:dyDescent="0.25">
      <c r="B31" s="21" t="s">
        <v>34</v>
      </c>
      <c r="C31" s="22"/>
      <c r="D31" s="23"/>
      <c r="E31" s="51">
        <f>$C$31*$D$31</f>
        <v>0</v>
      </c>
      <c r="F31" s="90"/>
      <c r="G31" s="25">
        <f t="shared" si="2"/>
        <v>0</v>
      </c>
    </row>
    <row r="32" spans="2:7" x14ac:dyDescent="0.25">
      <c r="B32" s="21" t="s">
        <v>35</v>
      </c>
      <c r="C32" s="49"/>
      <c r="D32" s="50"/>
      <c r="E32" s="23"/>
      <c r="F32" s="90"/>
      <c r="G32" s="25">
        <f t="shared" si="2"/>
        <v>0</v>
      </c>
    </row>
    <row r="33" spans="2:10" x14ac:dyDescent="0.25">
      <c r="B33" s="21" t="s">
        <v>36</v>
      </c>
      <c r="C33" s="49"/>
      <c r="D33" s="50"/>
      <c r="E33" s="23"/>
      <c r="F33" s="90"/>
      <c r="G33" s="25">
        <f t="shared" si="2"/>
        <v>0</v>
      </c>
    </row>
    <row r="34" spans="2:10" x14ac:dyDescent="0.25">
      <c r="B34" s="21" t="s">
        <v>37</v>
      </c>
      <c r="C34" s="49"/>
      <c r="D34" s="50"/>
      <c r="E34" s="23"/>
      <c r="F34" s="90"/>
      <c r="G34" s="25">
        <f t="shared" si="2"/>
        <v>0</v>
      </c>
    </row>
    <row r="35" spans="2:10" x14ac:dyDescent="0.25">
      <c r="B35" s="21" t="s">
        <v>38</v>
      </c>
      <c r="C35" s="52"/>
      <c r="D35" s="53"/>
      <c r="E35" s="23">
        <v>1</v>
      </c>
      <c r="F35" s="90"/>
      <c r="G35" s="25">
        <f t="shared" si="2"/>
        <v>0</v>
      </c>
    </row>
    <row r="36" spans="2:10" x14ac:dyDescent="0.25">
      <c r="B36" s="54"/>
      <c r="C36" s="55"/>
      <c r="D36" s="56"/>
      <c r="E36" s="57"/>
      <c r="F36" s="91"/>
      <c r="G36" s="58"/>
    </row>
    <row r="37" spans="2:10" ht="13.8" thickBot="1" x14ac:dyDescent="0.3">
      <c r="B37" s="54"/>
      <c r="C37" s="55"/>
      <c r="D37" s="56"/>
      <c r="E37" s="57"/>
      <c r="F37" s="92" t="s">
        <v>39</v>
      </c>
      <c r="G37" s="78"/>
    </row>
    <row r="38" spans="2:10" ht="16.2" thickBot="1" x14ac:dyDescent="0.35">
      <c r="B38" s="59" t="s">
        <v>40</v>
      </c>
      <c r="C38" s="60"/>
      <c r="D38" s="61"/>
      <c r="E38" s="62"/>
      <c r="F38" s="93" t="s">
        <v>45</v>
      </c>
      <c r="G38" s="63">
        <f>SUM(G11:G14,G16:G18,G21:G24,G27:G35)</f>
        <v>0</v>
      </c>
      <c r="I38" s="81"/>
    </row>
    <row r="39" spans="2:10" ht="16.2" thickBot="1" x14ac:dyDescent="0.35">
      <c r="B39" s="54"/>
      <c r="C39" s="64"/>
      <c r="D39" s="65"/>
      <c r="E39" s="62"/>
      <c r="F39" s="93"/>
      <c r="G39" s="63"/>
      <c r="J39" s="67"/>
    </row>
    <row r="40" spans="2:10" x14ac:dyDescent="0.25">
      <c r="B40" s="54"/>
      <c r="C40" s="64"/>
      <c r="D40" s="65"/>
      <c r="E40" s="62"/>
      <c r="F40" s="94"/>
      <c r="G40" s="68"/>
    </row>
    <row r="41" spans="2:10" ht="13.8" x14ac:dyDescent="0.25">
      <c r="B41" s="59" t="s">
        <v>41</v>
      </c>
      <c r="C41" s="112" t="s">
        <v>42</v>
      </c>
      <c r="D41" s="113"/>
      <c r="E41" s="113"/>
      <c r="F41" s="113"/>
      <c r="G41" s="114"/>
    </row>
    <row r="42" spans="2:10" x14ac:dyDescent="0.25">
      <c r="B42" s="54"/>
      <c r="C42" s="115"/>
      <c r="D42" s="116"/>
      <c r="E42" s="116"/>
      <c r="F42" s="116"/>
      <c r="G42" s="117"/>
    </row>
    <row r="43" spans="2:10" ht="13.8" x14ac:dyDescent="0.25">
      <c r="B43" s="59"/>
      <c r="C43" s="66"/>
      <c r="D43" s="65"/>
      <c r="E43" s="62"/>
      <c r="F43" s="95"/>
      <c r="G43" s="69"/>
    </row>
    <row r="44" spans="2:10" ht="13.8" x14ac:dyDescent="0.25">
      <c r="B44" s="59"/>
      <c r="C44" s="70" t="s">
        <v>43</v>
      </c>
      <c r="D44" s="98"/>
      <c r="E44" s="70" t="s">
        <v>44</v>
      </c>
      <c r="F44" s="100"/>
      <c r="G44" s="101"/>
    </row>
    <row r="45" spans="2:10" ht="13.8" x14ac:dyDescent="0.25">
      <c r="B45" s="79"/>
      <c r="C45" s="80"/>
      <c r="D45" s="61"/>
      <c r="E45" s="70" t="s">
        <v>50</v>
      </c>
      <c r="F45" s="124"/>
      <c r="G45" s="125"/>
    </row>
    <row r="46" spans="2:10" ht="13.8" x14ac:dyDescent="0.25">
      <c r="B46" s="79"/>
      <c r="C46" s="80"/>
      <c r="D46" s="61"/>
      <c r="E46" s="70"/>
      <c r="F46" s="126"/>
      <c r="G46" s="127"/>
    </row>
    <row r="47" spans="2:10" ht="13.8" thickBot="1" x14ac:dyDescent="0.3">
      <c r="B47" s="71"/>
      <c r="C47" s="72"/>
      <c r="D47" s="73"/>
      <c r="E47" s="74"/>
      <c r="F47" s="96"/>
      <c r="G47" s="75"/>
    </row>
    <row r="48" spans="2:10" ht="13.8" thickTop="1" x14ac:dyDescent="0.25"/>
    <row r="49" spans="2:7" x14ac:dyDescent="0.25">
      <c r="B49" s="76"/>
      <c r="C49" s="99"/>
      <c r="D49" s="99"/>
      <c r="E49" s="99"/>
      <c r="F49" s="99"/>
      <c r="G49" s="99"/>
    </row>
    <row r="50" spans="2:7" x14ac:dyDescent="0.25">
      <c r="B50" s="99"/>
      <c r="C50" s="99"/>
      <c r="D50" s="99"/>
      <c r="E50" s="99"/>
      <c r="F50" s="99"/>
      <c r="G50" s="99"/>
    </row>
  </sheetData>
  <mergeCells count="8">
    <mergeCell ref="C49:G49"/>
    <mergeCell ref="B50:G50"/>
    <mergeCell ref="F44:G44"/>
    <mergeCell ref="B2:G3"/>
    <mergeCell ref="C5:D5"/>
    <mergeCell ref="C41:G42"/>
    <mergeCell ref="C6:F7"/>
    <mergeCell ref="F45:G46"/>
  </mergeCells>
  <conditionalFormatting sqref="C5:D5 C6">
    <cfRule type="cellIs" dxfId="24" priority="34" operator="equal">
      <formula>0</formula>
    </cfRule>
  </conditionalFormatting>
  <conditionalFormatting sqref="C11:D14 C21:D24 F21:F24 E27:E30 F27:F35 C31:D31 E32:E35">
    <cfRule type="cellIs" dxfId="23" priority="39" operator="equal">
      <formula>0</formula>
    </cfRule>
    <cfRule type="cellIs" dxfId="22" priority="40" operator="equal">
      <formula>0</formula>
    </cfRule>
    <cfRule type="cellIs" dxfId="21" priority="41" operator="equal">
      <formula>0</formula>
    </cfRule>
    <cfRule type="cellIs" dxfId="20" priority="42" operator="lessThan">
      <formula>0</formula>
    </cfRule>
  </conditionalFormatting>
  <conditionalFormatting sqref="C16:D18">
    <cfRule type="cellIs" dxfId="19" priority="35" operator="equal">
      <formula>0</formula>
    </cfRule>
    <cfRule type="cellIs" dxfId="18" priority="36" operator="equal">
      <formula>0</formula>
    </cfRule>
    <cfRule type="cellIs" dxfId="17" priority="37" operator="equal">
      <formula>0</formula>
    </cfRule>
    <cfRule type="cellIs" dxfId="16" priority="38" operator="lessThan">
      <formula>0</formula>
    </cfRule>
  </conditionalFormatting>
  <conditionalFormatting sqref="D44">
    <cfRule type="cellIs" dxfId="15" priority="21" operator="equal">
      <formula>0</formula>
    </cfRule>
    <cfRule type="cellIs" dxfId="14" priority="22" operator="equal">
      <formula>0</formula>
    </cfRule>
    <cfRule type="cellIs" dxfId="13" priority="23" operator="equal">
      <formula>0</formula>
    </cfRule>
    <cfRule type="cellIs" dxfId="12" priority="24" operator="lessThan">
      <formula>0</formula>
    </cfRule>
  </conditionalFormatting>
  <conditionalFormatting sqref="F11:F14">
    <cfRule type="cellIs" dxfId="11" priority="30" operator="equal">
      <formula>0</formula>
    </cfRule>
    <cfRule type="cellIs" dxfId="10" priority="31" operator="equal">
      <formula>0</formula>
    </cfRule>
    <cfRule type="cellIs" dxfId="9" priority="32" operator="equal">
      <formula>0</formula>
    </cfRule>
    <cfRule type="cellIs" dxfId="8" priority="33" operator="lessThan">
      <formula>0</formula>
    </cfRule>
  </conditionalFormatting>
  <conditionalFormatting sqref="F16:F18">
    <cfRule type="cellIs" dxfId="7" priority="26" operator="equal">
      <formula>0</formula>
    </cfRule>
    <cfRule type="cellIs" dxfId="6" priority="27" operator="equal">
      <formula>0</formula>
    </cfRule>
    <cfRule type="cellIs" dxfId="5" priority="28" operator="equal">
      <formula>0</formula>
    </cfRule>
    <cfRule type="cellIs" dxfId="4" priority="29" operator="lessThan">
      <formula>0</formula>
    </cfRule>
  </conditionalFormatting>
  <conditionalFormatting sqref="F44:F4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qref="F22" xr:uid="{00000000-0002-0000-0000-000000000000}"/>
    <dataValidation showInputMessage="1" sqref="F23:F24" xr:uid="{00000000-0002-0000-0000-000001000000}"/>
  </dataValidations>
  <hyperlinks>
    <hyperlink ref="C43" r:id="rId1" display="Richtlinien für die Erstattung von Reisekosten und die Gewährung von Trennungsgeld - Januar 2005" xr:uid="{00000000-0004-0000-0000-000000000000}"/>
  </hyperlinks>
  <pageMargins left="0.7" right="0.7" top="0.78740157499999996" bottom="0.78740157499999996" header="0.3" footer="0.3"/>
  <pageSetup scale="8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 macro="[0]!Listadesplegable1_Cambiar">
                <anchor moveWithCells="1">
                  <from>
                    <xdr:col>2</xdr:col>
                    <xdr:colOff>0</xdr:colOff>
                    <xdr:row>7</xdr:row>
                    <xdr:rowOff>7620</xdr:rowOff>
                  </from>
                  <to>
                    <xdr:col>3</xdr:col>
                    <xdr:colOff>861060</xdr:colOff>
                    <xdr:row>7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_dlc_DocId xmlns="44cf71ba-5aaf-4970-a768-0bc0559975d4">FYHH22STDJJ6-1917242113-3563</_dlc_DocId>
    <_dlc_DocIdUrl xmlns="44cf71ba-5aaf-4970-a768-0bc0559975d4">
      <Url>https://gizonline.sharepoint.com/sites/group_1979/_layouts/15/DocIdRedir.aspx?ID=FYHH22STDJJ6-1917242113-3563</Url>
      <Description>FYHH22STDJJ6-1917242113-3563</Description>
    </_dlc_DocIdUrl>
    <lcf76f155ced4ddcb4097134ff3c332f xmlns="7cae81a2-8819-4eb4-9cd4-959c254030a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6B7900B86924DB0416F82D856BB46" ma:contentTypeVersion="15" ma:contentTypeDescription="Crear nuevo documento." ma:contentTypeScope="" ma:versionID="3607adf16a89e3082c34a6c100843ddf">
  <xsd:schema xmlns:xsd="http://www.w3.org/2001/XMLSchema" xmlns:xs="http://www.w3.org/2001/XMLSchema" xmlns:p="http://schemas.microsoft.com/office/2006/metadata/properties" xmlns:ns2="44cf71ba-5aaf-4970-a768-0bc0559975d4" xmlns:ns3="7cae81a2-8819-4eb4-9cd4-959c254030a7" xmlns:ns4="484c8c59-755d-4516-b8d2-1621b38262b4" targetNamespace="http://schemas.microsoft.com/office/2006/metadata/properties" ma:root="true" ma:fieldsID="d2d225a07fe3f052c5339ce18fe80a80" ns2:_="" ns3:_="" ns4:_="">
    <xsd:import namespace="44cf71ba-5aaf-4970-a768-0bc0559975d4"/>
    <xsd:import namespace="7cae81a2-8819-4eb4-9cd4-959c254030a7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f71ba-5aaf-4970-a768-0bc0559975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e81a2-8819-4eb4-9cd4-959c25403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263f464-f53b-4399-a171-5e33bbe15ede}" ma:internalName="TaxCatchAll" ma:showField="CatchAllData" ma:web="44cf71ba-5aaf-4970-a768-0bc055997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D40EBE-4A4E-4A6E-BAA7-D6B409B4EAC5}">
  <ds:schemaRefs>
    <ds:schemaRef ds:uri="http://schemas.microsoft.com/office/2006/metadata/properties"/>
    <ds:schemaRef ds:uri="http://schemas.microsoft.com/office/infopath/2007/PartnerControls"/>
    <ds:schemaRef ds:uri="484c8c59-755d-4516-b8d2-1621b38262b4"/>
    <ds:schemaRef ds:uri="44cf71ba-5aaf-4970-a768-0bc0559975d4"/>
    <ds:schemaRef ds:uri="7cae81a2-8819-4eb4-9cd4-959c254030a7"/>
  </ds:schemaRefs>
</ds:datastoreItem>
</file>

<file path=customXml/itemProps2.xml><?xml version="1.0" encoding="utf-8"?>
<ds:datastoreItem xmlns:ds="http://schemas.openxmlformats.org/officeDocument/2006/customXml" ds:itemID="{B4094C18-8731-4EAE-B005-C2D23788BF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7A556-04FF-4ECD-A494-76B50C2A6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f71ba-5aaf-4970-a768-0bc0559975d4"/>
    <ds:schemaRef ds:uri="7cae81a2-8819-4eb4-9cd4-959c254030a7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0F588A-E39B-4256-AA2F-2934F7937A2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voraussichtlicher Vertragswert</dc:title>
  <dc:subject/>
  <dc:creator>Sandra</dc:creator>
  <cp:keywords/>
  <dc:description/>
  <cp:lastModifiedBy>Vasquez, Daniel GIZ BO</cp:lastModifiedBy>
  <cp:revision/>
  <dcterms:created xsi:type="dcterms:W3CDTF">2019-03-13T09:32:55Z</dcterms:created>
  <dcterms:modified xsi:type="dcterms:W3CDTF">2025-01-15T14:32:25Z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0x0101003A46B7900B86924DB0416F82D856BB46</vt:lpwstr>
  </property>
  <property fmtid="{D5CDD505-2E9C-101B-9397-08002B2CF9AE}" pid="3" name="_dlc_DocIdItemGuid">
    <vt:lpwstr>64fe0d59-93c4-4c15-b1e3-b8672ebfce12</vt:lpwstr>
  </property>
  <property fmtid="{D5CDD505-2E9C-101B-9397-08002B2CF9AE}" pid="4" name="RelatedOrganisations">
    <vt:lpwstr/>
  </property>
  <property fmtid="{D5CDD505-2E9C-101B-9397-08002B2CF9AE}" pid="5" name="RelatedRegions">
    <vt:lpwstr/>
  </property>
  <property fmtid="{D5CDD505-2E9C-101B-9397-08002B2CF9AE}" pid="6" name="RelatedSectorNetworks">
    <vt:lpwstr/>
  </property>
  <property fmtid="{D5CDD505-2E9C-101B-9397-08002B2CF9AE}" pid="7" name="RelatedTopics">
    <vt:lpwstr/>
  </property>
  <property fmtid="{D5CDD505-2E9C-101B-9397-08002B2CF9AE}" pid="8" name="RelatedAdditionalKeywords">
    <vt:lpwstr/>
  </property>
</Properties>
</file>